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8_{96634D00-4784-4F85-80BB-0505040C155A}" xr6:coauthVersionLast="47" xr6:coauthVersionMax="47" xr10:uidLastSave="{00000000-0000-0000-0000-000000000000}"/>
  <bookViews>
    <workbookView xWindow="-108" yWindow="-108" windowWidth="23256" windowHeight="12576" xr2:uid="{D612B4CD-989D-4D01-B280-4BFEFECF35C8}"/>
  </bookViews>
  <sheets>
    <sheet name="ПИНСК" sheetId="2" r:id="rId1"/>
    <sheet name="БРЕСТ" sheetId="3" r:id="rId2"/>
    <sheet name="БЕЛРЕЦЕПТЫ" sheetId="1" r:id="rId3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E6" i="3"/>
  <c r="D6" i="3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5" i="2"/>
  <c r="E156" i="2"/>
  <c r="E157" i="2"/>
  <c r="E159" i="2"/>
  <c r="E160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80" i="2"/>
  <c r="E182" i="2"/>
  <c r="E183" i="2"/>
  <c r="E184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5" i="2"/>
  <c r="D156" i="2"/>
  <c r="D157" i="2"/>
  <c r="D159" i="2"/>
  <c r="D160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80" i="2"/>
  <c r="D182" i="2"/>
  <c r="D183" i="2"/>
  <c r="D184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6" i="2"/>
  <c r="E18" i="1"/>
  <c r="E53" i="1"/>
  <c r="E86" i="1"/>
  <c r="D13" i="1"/>
  <c r="E13" i="1" s="1"/>
  <c r="D14" i="1"/>
  <c r="E14" i="1" s="1"/>
  <c r="D15" i="1"/>
  <c r="E15" i="1" s="1"/>
  <c r="D16" i="1"/>
  <c r="E16" i="1" s="1"/>
  <c r="D17" i="1"/>
  <c r="E17" i="1" s="1"/>
  <c r="D18" i="1"/>
  <c r="D19" i="1"/>
  <c r="E19" i="1" s="1"/>
  <c r="D20" i="1"/>
  <c r="E20" i="1" s="1"/>
  <c r="D21" i="1"/>
  <c r="E21" i="1" s="1"/>
  <c r="D22" i="1"/>
  <c r="E22" i="1" s="1"/>
  <c r="D24" i="1"/>
  <c r="E24" i="1" s="1"/>
  <c r="D25" i="1"/>
  <c r="E25" i="1" s="1"/>
  <c r="D26" i="1"/>
  <c r="E26" i="1" s="1"/>
  <c r="D27" i="1"/>
  <c r="E27" i="1" s="1"/>
  <c r="D28" i="1"/>
  <c r="E28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50" i="1"/>
  <c r="E50" i="1" s="1"/>
  <c r="D51" i="1"/>
  <c r="E51" i="1" s="1"/>
  <c r="D52" i="1"/>
  <c r="E52" i="1" s="1"/>
  <c r="D53" i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D87" i="1"/>
  <c r="E87" i="1" s="1"/>
  <c r="D88" i="1"/>
  <c r="E88" i="1" s="1"/>
  <c r="D89" i="1"/>
  <c r="E89" i="1" s="1"/>
  <c r="D90" i="1"/>
  <c r="E90" i="1" s="1"/>
  <c r="D91" i="1"/>
  <c r="E91" i="1" s="1"/>
  <c r="D93" i="1"/>
  <c r="E93" i="1" s="1"/>
  <c r="D6" i="1"/>
  <c r="E6" i="1" s="1"/>
  <c r="D7" i="1"/>
  <c r="E7" i="1" s="1"/>
  <c r="D8" i="1"/>
  <c r="E8" i="1" s="1"/>
  <c r="D9" i="1"/>
  <c r="E9" i="1" s="1"/>
  <c r="D10" i="1"/>
  <c r="E10" i="1" s="1"/>
  <c r="D12" i="1"/>
  <c r="E12" i="1" s="1"/>
  <c r="D5" i="1"/>
  <c r="E5" i="1" s="1"/>
</calcChain>
</file>

<file path=xl/sharedStrings.xml><?xml version="1.0" encoding="utf-8"?>
<sst xmlns="http://schemas.openxmlformats.org/spreadsheetml/2006/main" count="1221" uniqueCount="623">
  <si>
    <t>Номенклатура</t>
  </si>
  <si>
    <t>Срок годности, дней</t>
  </si>
  <si>
    <t>Ед. изм.</t>
  </si>
  <si>
    <t>Цена</t>
  </si>
  <si>
    <t xml:space="preserve">                Докторская вареная ГОСТ синюга в/у /Бел. Рецепты/ [1,8 кг](1,8 кг)-/10,8кг/</t>
  </si>
  <si>
    <t>кг</t>
  </si>
  <si>
    <t xml:space="preserve">                Докторская ГОСТ вареная ц/о в/у /Бел. Рецепты/ [1,6кг](1,6кг) - /12,8кг/</t>
  </si>
  <si>
    <t xml:space="preserve">                Любительская вареная ГОСТ синюга в/у /Бел. Рецепты/ [1,8 кг](1,1кг)-/11кг/</t>
  </si>
  <si>
    <t xml:space="preserve">                Любительская ГОСТ вареная ц/о в/у /Бел. Рецепты/ [1,6кг](1,6кг) - /9,6кг/</t>
  </si>
  <si>
    <t xml:space="preserve">                Русская ГОСТ вареная ц/о в/у /Бел. Рецепты/ [1,6кг](13кг) - /12,8кг/</t>
  </si>
  <si>
    <t xml:space="preserve">                Царская вареная ц/о в/у /Бел. Рецепты/ [1,6кг](1,6кг) - /12,8кг/</t>
  </si>
  <si>
    <t xml:space="preserve">            5.2.2.2. Сардельки, сосиски</t>
  </si>
  <si>
    <t xml:space="preserve">                Колобки с сыром Маасдам п/а газ /Бел. Рецепты/ [0,95кг](0,95кг) - /7,6кг/</t>
  </si>
  <si>
    <t xml:space="preserve">                Сардельки Сельские н/о газ /Бел. Рецепты/ [1,3кг](1,3кг)-/10,4кг/</t>
  </si>
  <si>
    <t xml:space="preserve">                Сардельки Царские н/о газ /Бел. Рецепты/ [0,95кг](0,95кг)-/8,55кг/</t>
  </si>
  <si>
    <t xml:space="preserve">                Сосиски молочные ГОСТ ц/о газ /Бел. Рецепты/ [0,95кг](0,95кг) - /9,5кг/</t>
  </si>
  <si>
    <t xml:space="preserve">                Сосиски Рубленные с пармезаном ц/о газ /Бел. Рецепты/ [0,95кг](0,95кг)-/9,5кг/</t>
  </si>
  <si>
    <t xml:space="preserve">                Сосиски Рубленные ц/о газ /Бел. Рецепты/ [0,95кг](0,95кг)-/9,5кг/</t>
  </si>
  <si>
    <t xml:space="preserve">                Сосиски Сельские п/а газ /Бел. Рецепты/ [1,3кг](1,3кг)-/11,7кг/</t>
  </si>
  <si>
    <t xml:space="preserve">                Сосиски Сливочные ц/о газ /Бел. Рецепты/ [0,95кг](10кг) - /9,5кг/</t>
  </si>
  <si>
    <t xml:space="preserve">                Сосиски Царские ц/о газ /Бел. Рецепты/ [0,95кг](0,95кг)-/9кг/</t>
  </si>
  <si>
    <t xml:space="preserve">                Шпикачки Бресткие н/о газ /Бел. Рецепты/ [0,95кг](0,95кг)-/9,5кг/</t>
  </si>
  <si>
    <t xml:space="preserve">                Шпикачки Царские н/о газ /Бел. Рецепты/ [0,95кг](0,95кг)-/9,5кг/</t>
  </si>
  <si>
    <t xml:space="preserve">            5.2.2.3. Ветчины </t>
  </si>
  <si>
    <t xml:space="preserve">                Ветчина Классическая п/а /Бел. Рецепты/ [1,6кг](1,6кг)-/11,2кг/</t>
  </si>
  <si>
    <t xml:space="preserve">                Ветчина Классическая ц/о газ /Бел. Рецепты/ [1,6кг](1,6кг)-/11,2кг/</t>
  </si>
  <si>
    <t xml:space="preserve">                Ветчина Любимая н/о синюга в/у /Бел. Рецепты/ [1,1кг](1,1кг)-/11кг/</t>
  </si>
  <si>
    <t xml:space="preserve">                Ветчина Царская н/о синюга в/у /Бел. Рецепты/ [1,1 кг](1,1кг)-/11кг/</t>
  </si>
  <si>
    <t xml:space="preserve">                Ветчина Царская ц/о в/у /Бел. Рецепты/ [1,6кг](1,6кг)-/11,2кг/</t>
  </si>
  <si>
    <t xml:space="preserve">            5.2.2.4. Колбасы п/к, в/к</t>
  </si>
  <si>
    <t xml:space="preserve">                Бабушкина запеченая н/о в/у /Бел. Рецепты/ [0,6кг](0,6кг)-/6 кг/</t>
  </si>
  <si>
    <t xml:space="preserve">                Барбадос в/к н/о 1/2 часть синюга в/у /Бел. Рецепты/ [0,9кг](0,9кг)-/13,5кг/</t>
  </si>
  <si>
    <t xml:space="preserve">                Барбадос в/к н/о синюга в/у /Бел. Рецепты/ [1,8кг](1,8кг)-/12,6кг/</t>
  </si>
  <si>
    <t xml:space="preserve">                Домашка говяжья п/к н/о газ /Бел. Рецепты/ [0,85кг](0,85кг)-/8,5кг/</t>
  </si>
  <si>
    <t xml:space="preserve">                Домашка свиная п/к н/о газ /Бел. Рецепты/ [0,65кг](0,65кг)-/7,8кг/</t>
  </si>
  <si>
    <t xml:space="preserve">                Казацкая п/к н/о газ /Бел. Рецепты/ [1,2кг](1,2кг)-/10,8кг/</t>
  </si>
  <si>
    <t xml:space="preserve">                Колбаски охотничьи ГОСТ п/к н/о газ /Бел. Рецепты/ [1,2кг](1,2кг)-/10,8кг/</t>
  </si>
  <si>
    <t xml:space="preserve">                Колбаски украинские жареные п/к н/о в/у /Бел. Рецепты/ [0,6кг](0,6кг)-/6,6кг/</t>
  </si>
  <si>
    <t xml:space="preserve">                Краковская ГОСТ п/к н/о газ /Бел. Рецепты/ [0,4кг](0,4кг)-/6кг/</t>
  </si>
  <si>
    <t xml:space="preserve">                Москвичка в/к и/о в/у /Бел. Рецепты/ [0,7кг](0,7кг)-/7,7кг/</t>
  </si>
  <si>
    <t xml:space="preserve">                Сервелат ГОСТ в/к и/о в/у /Бел. Рецепты/ [0,7кг](0,7кг)-/8,4кг/</t>
  </si>
  <si>
    <t xml:space="preserve">                Сервелат ГОСТ в/к черный ТЕКСТ/об в/у /Бел. Рецепты/ [1,1кг](1,1кг)-/11кг/</t>
  </si>
  <si>
    <t xml:space="preserve">                Сервелат коньячный в/к и/о в/у /Бел. Рецепты/ [0,7кг](0,7кг)-/14кг/</t>
  </si>
  <si>
    <t xml:space="preserve">                Сервелат мясной дуэт 1/2 часть срез и/о в/у /Бел. Рецепты/ [0,55кг](0,55кг)-/12,1кг/</t>
  </si>
  <si>
    <t xml:space="preserve">                Сервелат мясной дуэт В/К и/о в/у /Бел. Рецепты/ [1,1кг](1,1кг)-/11кг/</t>
  </si>
  <si>
    <t xml:space="preserve">                Сервелат мясной каприз В/К и/о в/у /Бел. Рецепты/ [1,1кг](1,1кг)-/11кг/</t>
  </si>
  <si>
    <t xml:space="preserve">                Сервелат ореховый в/к и/о в/у /Бел. Рецепты/ [0,7кг](0,7кг)-/8,4кг/</t>
  </si>
  <si>
    <t xml:space="preserve">                Сервелат Рубленый в/к п/а в/у /Бел.Рецепты/ (1,3кг) - /11,7кг/</t>
  </si>
  <si>
    <t xml:space="preserve">                Сервелат финский в/к и/о в/у /Бел. Рецепты/ [0,7кг](0,7кг)-/7кг/</t>
  </si>
  <si>
    <t xml:space="preserve">            5.2.2.5. Колбасы с/к, с/в</t>
  </si>
  <si>
    <t xml:space="preserve">                Банкетная с/в 1/2 часть и/о в/у /Бел. Рецепты/ [0,35кг](0,35)-/8,75кг/</t>
  </si>
  <si>
    <t xml:space="preserve">                Банкетная с/в и/о в/у /Бел. Рецепты/ [0,7кг](0.7кг)-/7кг/</t>
  </si>
  <si>
    <t xml:space="preserve">                Витебская Охотничья с/в ц/о в/у /Бел. Рецепты/ [0,45кг](0,45кг) - /6,75кг/</t>
  </si>
  <si>
    <t xml:space="preserve">                Губернаторская с/к и/о в/у /Бел. Рецепты/ [0,4кг](0,4кг)-/10,8кг/</t>
  </si>
  <si>
    <t xml:space="preserve">                Киндюк с/в н/о в/у /Бел. Рецепты/ [0,3кг](0,3кг)-/9кг/</t>
  </si>
  <si>
    <t xml:space="preserve">                Ласунак мраморный 1/2 часть с/в н/о в/у /Бел. Рецепты/ [0,85кг](0,85 кг)-/12,75кг/</t>
  </si>
  <si>
    <t xml:space="preserve">                Ласунак царский 1/2 часть с/в н/о в/у /Бел. Рецепты/ [0,85кг](0,85 кг)-/12,75кг/</t>
  </si>
  <si>
    <t xml:space="preserve">                Миланская с/в 1/2 часть полусухая и/о в/у /Бел. Рецепты/ [0,35кг](0,35кг)-/8,75кг/</t>
  </si>
  <si>
    <t xml:space="preserve">                Миланская с/в полусухая и/о в/у /Бел. Рецепты/ [0,7кг](0,7)-/9,1кг/</t>
  </si>
  <si>
    <t xml:space="preserve">                Мясной Дуэт с/к к/о в/у /Бел. Рецепты/ [0,75кг](0,75кг)-/9,1 кг/</t>
  </si>
  <si>
    <t xml:space="preserve">                Мясной каприз с/к к/о в/у /Бел. Рецепты/ [0,75кг](0,75кг)-/9 кг/</t>
  </si>
  <si>
    <t xml:space="preserve">                Сыровяленая № 16 и/о в/у /Бел. Рецепты/ [0,5кг](0,5кг)-/7кг/</t>
  </si>
  <si>
    <t xml:space="preserve">                Сыровяленая № 8 и/о в/у /Бел. Рецепты/ [0,35кг](0,35кг)-/10,85кг/</t>
  </si>
  <si>
    <t xml:space="preserve">                Царское угощение колбаса с/в и/о в/у /Бел.Рецепты/ [0,3кг](0,3кг) - /9кг/</t>
  </si>
  <si>
    <t xml:space="preserve">                Янтарная с/к и/о в/у /Бел. Рецепты/ [0,35кг](0,35кг)-/9,1 кг/</t>
  </si>
  <si>
    <t xml:space="preserve">            5.2.2.6. Копчености</t>
  </si>
  <si>
    <t xml:space="preserve">                Балык малый кусок с/к в/у /Бел. Рецепты/ 0,5кг [0,5кг](0,5кг) - /13кг/</t>
  </si>
  <si>
    <t xml:space="preserve">                Балык Свиной с/к в/у /Бел. Рецепты/ [1кг](1кг)-/12кг/</t>
  </si>
  <si>
    <t xml:space="preserve">                Бастурма из говядины с/в в/у /Бел. Рецепты/ [0,4-0,5кг](0,4-0,5кг)-/8кг/</t>
  </si>
  <si>
    <t xml:space="preserve">                Бекон запеченный с горчицей в/у /БелРецепты/ [0,6кг](6,6кг) - /6,6кг/</t>
  </si>
  <si>
    <t xml:space="preserve">                Бекон Праздничный в/к в/у  /Бел. Рецепты/ [1,5-2,2кг](1,5-2,2кг)-/13,5кг/</t>
  </si>
  <si>
    <t xml:space="preserve">                Бекон Праздничный вишн. копчение в/к в/у /Бел. Рецепты/ [1,7кг](1,7кг)-/13,6кг/</t>
  </si>
  <si>
    <t xml:space="preserve">                Бекон Праздничный М/кусок в/к в/у /Бел. Рецепты/ [0,5кг](0,5кг)-/13кг/</t>
  </si>
  <si>
    <t xml:space="preserve">                Буженина Боярская к/з в/у /Бел. Рецепты/ [1,7кг](1,7кг)-/11,9 кг/</t>
  </si>
  <si>
    <t xml:space="preserve">                Буженина Боярская М/кусок к/з в/у /Бел. Рецепты/ [0,5кг](0,5кг)-/10 кг/</t>
  </si>
  <si>
    <t xml:space="preserve">                Ветчина Пармская с/к в/у /Бел. Рецепты/ [1,8кг](1,8кг)-/10,8кг/</t>
  </si>
  <si>
    <t xml:space="preserve">                Вырезка свиная с/к в/у /Бел. Рецепты/ [1,1кг](1,1кг)-/8,8кг/</t>
  </si>
  <si>
    <t xml:space="preserve">                Говядина в/к в/у /Бел. Рецепты/ [1кг](1кг)-/11кг/</t>
  </si>
  <si>
    <t xml:space="preserve">                Грудинка Особая в/к в/у /Бел. Рецепты/ [1,5кг](1,5кг)-/10,5кг/</t>
  </si>
  <si>
    <t xml:space="preserve">                Грудинка Особая в/к в/у М/кусок /Бел. Рецепты/ [0,4кг](0,4кг)-/12,8кг/</t>
  </si>
  <si>
    <t xml:space="preserve">                Грудинка Особая в/к вишн. копчение в/у /Бел. Рецепты/ [1,5кг](1,5кг)-/12кг/</t>
  </si>
  <si>
    <t xml:space="preserve">                Карбонад (полендвица) в/к в/у /Бел. Рецепты/ [2кг](2кг)-/12кг/</t>
  </si>
  <si>
    <t xml:space="preserve">                Карбонад Особый в/к в/у /Бел. Рецепты/ [1,5кг](1,5кг)-/12кг/</t>
  </si>
  <si>
    <t xml:space="preserve">                Корейка Царская в/к в/у /Бел. Рецепты/ [2,6кг](2,6кг)-/10,4кг/</t>
  </si>
  <si>
    <t xml:space="preserve">                Окорок Столичный в/к в/у /Бел Рецепты/ [1,9кг](1,9кг)-/11,4кг/</t>
  </si>
  <si>
    <t xml:space="preserve">                Ребра Царские в/к в/у /Бел. Рецепты/[0,7кг](0,7кг)-/8,4кг/</t>
  </si>
  <si>
    <t xml:space="preserve">                Рулет из куриных грудок и/о в/у /Бел. Рецепты/ [1,1кг](1,1кг)-/13,2кг/</t>
  </si>
  <si>
    <t xml:space="preserve">                Рулька разбойничья в/к в/у /Бел. Рецепты/ [1кг](1кг)-/10кг/</t>
  </si>
  <si>
    <t xml:space="preserve">                Свинина Михайловская (окорок) в/к в/у /Бел. Рецепты/ [1,3кг](1,3кг)-/10,4кг/</t>
  </si>
  <si>
    <t xml:space="preserve">                Свинина Михайловская (окорок) М/кусок в/к в/у /Бел. Рецепты/ [0,4кг](0,4кг)-/12кг/</t>
  </si>
  <si>
    <t xml:space="preserve">                Шея Деревенская в/к в/у /Бел. Рецепты/ [1,7кг](1,7кг)-/11,9кг/</t>
  </si>
  <si>
    <t xml:space="preserve">                Шея Капоколло с/в в/у /Бел. Рецепты/ [0,8кг] (0,8кг) - /8кг/</t>
  </si>
  <si>
    <t xml:space="preserve">            5.2.2.7. Нефонд</t>
  </si>
  <si>
    <t xml:space="preserve">                Хлеб Мясной Фермерский в/у /Бел. Рецепты/ [1,5кг](1,5кг)-/15кг/</t>
  </si>
  <si>
    <t xml:space="preserve">цена </t>
  </si>
  <si>
    <t>опт</t>
  </si>
  <si>
    <t>розница</t>
  </si>
  <si>
    <t>Номенклатура.Номенклатурная группа/ Номенклатура</t>
  </si>
  <si>
    <t xml:space="preserve">        Аппетитная из мяса кур в/к в/с газ /Пинск/ [0,5кг](1кг) - /10кг/</t>
  </si>
  <si>
    <t xml:space="preserve">        Балыковая в/к в/с к/о в/у /Пинск/ [0,5кг](1кг) - /10кг/</t>
  </si>
  <si>
    <t xml:space="preserve">        Барбадос нарезка в/к в/с в/у /Пинск/ [0,5кг](1кг) - /10кг/</t>
  </si>
  <si>
    <t xml:space="preserve">        Бужоле изысканное в/к в/с к/о в/у /Пинск/ [1кг](1кг) - /10кг/</t>
  </si>
  <si>
    <t xml:space="preserve">        Бужоле с говядиной в/к в/с к/о в/у /Пинск/ [1кг](1кг) - /10кг/</t>
  </si>
  <si>
    <t xml:space="preserve">        Бужоле с грудинкой в/к в/с к/о в/у /Пинск/  [1кг](1кг) - /10кг/</t>
  </si>
  <si>
    <t xml:space="preserve">        Венская п/к в/с в/у /Пинск/ [0,6кг](1,2кг) - /12кг/</t>
  </si>
  <si>
    <t xml:space="preserve">        Венская п/к в/с газ /Пинск/ [1кг](3кг) - /12кг/</t>
  </si>
  <si>
    <t xml:space="preserve">        Деревенская из говядины п/к в/с н/о газ /Пинск/  [1кг](1кг) - /10кг/</t>
  </si>
  <si>
    <t xml:space="preserve">        Домашка Говяжья к п/к в/с н/о газ /Пинск/ [1кг](1кг) - /10кг/</t>
  </si>
  <si>
    <t xml:space="preserve">        Домашка свиная п/к в/с н/о газ /Пинск/ [1кг](1кг) - /10кг/</t>
  </si>
  <si>
    <t xml:space="preserve">        Кабаносы колбаски мясные п/к б/о газ /Пинск/ [1кг](1кг) - /10кг/</t>
  </si>
  <si>
    <t xml:space="preserve">        Казацкая п/к в/с к/о газ /Пинск/ [1,2кг](1,2кг) - /12кг/</t>
  </si>
  <si>
    <t xml:space="preserve">        Колбаски Казацкие п/к в/с к/о газ /Пинск/ [1кг](1кг) - /10кг/</t>
  </si>
  <si>
    <t xml:space="preserve">        Колбаски охотничьи байки в/к в/с к/о газ /Пинск/ [1кг](1кг) - /10кг/</t>
  </si>
  <si>
    <t xml:space="preserve">        Королевская п/к в/с газ /Пинск/ [2,5кг](2,5кг) - /10кг/</t>
  </si>
  <si>
    <t xml:space="preserve">        Крестьянская в/с газ /Пинск/ [1кг](1 кг) - /10кг/</t>
  </si>
  <si>
    <t xml:space="preserve">        Лесная п/к в/с н/о в/у /Пинск/ [0,3кг](0,9кг) - /9кг/</t>
  </si>
  <si>
    <t xml:space="preserve">        Минская п/к в/с н/о газ /Пинск/ [1кг](1кг) - /10кг/</t>
  </si>
  <si>
    <t xml:space="preserve">        Мозаичная традиционная п/к н/о газ /Пинск/ [0,8кг](0,8кг) - /8кг/</t>
  </si>
  <si>
    <t xml:space="preserve">        Премьера СМАК в/к в/с и/о газ /Пинск/ [2,5кг](2,5кг) - /10кг/</t>
  </si>
  <si>
    <t xml:space="preserve">        Сервелат кремлевский в/к в/с и/о в/у /Пинск/ [0,5кг](1кг) - /10кг/</t>
  </si>
  <si>
    <t xml:space="preserve">        Сервелат со вкусом ореха в/с в/к порц./Пинск/ [0,5кг](1кг) - /10кг/</t>
  </si>
  <si>
    <t xml:space="preserve">        Сервелат цезарь в/к в/с в/у /Пинск/ [0,5кг](1кг) - /10кг/</t>
  </si>
  <si>
    <t xml:space="preserve">        Тминная п/к н/о газ /Пинск/ [3кг](3кг) - /12кг/</t>
  </si>
  <si>
    <t xml:space="preserve">        Фестивальная п/к н/о газ /Пинск/ [3кг](3кг) - /12кг/</t>
  </si>
  <si>
    <t xml:space="preserve">    5. 1. Колбаса вареная</t>
  </si>
  <si>
    <t xml:space="preserve">        Ароматная новая вареная в/с п/а /Пинск 450г /Пинск/ (5шт) - /20шт/ </t>
  </si>
  <si>
    <t>шт</t>
  </si>
  <si>
    <t xml:space="preserve">        Ароматная новая вареная в/с п/а /Пинск/ [1кг](1кг) - /10кг/</t>
  </si>
  <si>
    <t xml:space="preserve">        Верасок классик вареная н/о газ /Пинск/ [2,5кг](2,5кг) - /10кг/</t>
  </si>
  <si>
    <t xml:space="preserve">        Ветчина рубленая в/с п/а 450г /Пинск/ (5шт) - /20шт/</t>
  </si>
  <si>
    <t xml:space="preserve">        Вкусная как раньше вареная в/с б/о синюга газ /Пинск/ [1,5кг](1,5кг) - /9кг/</t>
  </si>
  <si>
    <t xml:space="preserve">        Вкусная как раньше вареная в/с ТЕКСТ/об газ /Пинск/ [1,5кг](1,5кг) - /12кг/</t>
  </si>
  <si>
    <t xml:space="preserve">        Домашняя новая вареная в/с п/а /Пинск/  [1,5кг](1,5кг) - /10,5кг/</t>
  </si>
  <si>
    <t xml:space="preserve">        Домашняя новая вареная в/с п/а 450г /Пинск/ (5шт) - /20шт/</t>
  </si>
  <si>
    <t xml:space="preserve">        Застольная смак вареная 1с н/о газ /Пинск/ [1кг](1кг) - /10кг/</t>
  </si>
  <si>
    <t xml:space="preserve">        Как раньше вареная в/с п/а /Пинск/ [1,5кг](1,5кг) - /9кг/</t>
  </si>
  <si>
    <t xml:space="preserve">        Как раньше вареная в/с п/а 450г /Пинск/ (5шт) - /25шт/</t>
  </si>
  <si>
    <t xml:space="preserve">        Как раньше вареная в/с проницаемая и/о газ /Пинск/ [1,5кг](1,5кг) - /9кг/</t>
  </si>
  <si>
    <t xml:space="preserve">        Как раньше вареная в/с ц/о газ /Пинск/ [2,5кг](2,5кг) - /10кг/</t>
  </si>
  <si>
    <t xml:space="preserve">        Как раньше с сальцем вареная  в/с проницаемая и/о газ /Пинск/ [1,5кг](1,5кг) - /9кг/</t>
  </si>
  <si>
    <t xml:space="preserve">        Как раньше с сальцем вареная в/с п/а /Пинск/ [1кг](1кг) - /10кг/</t>
  </si>
  <si>
    <t xml:space="preserve">        Как раньше с сальцем вареная в/с п/а газ 450г /Пинск/ (5шт) - /30шт/</t>
  </si>
  <si>
    <t>шт.</t>
  </si>
  <si>
    <t xml:space="preserve">        Как раньше с сальцем вареная в/с ц/о газ /Пинск/ [2,5кг](2,5кг) - /10кг/</t>
  </si>
  <si>
    <t xml:space="preserve">        Ласунак классик вареная в/с н/о газ /Пинск/ [1кг](1кг) - /10кг/</t>
  </si>
  <si>
    <t xml:space="preserve">        Мортаделла по-венециански вареная в/с ц/о газ /Пинск/ [4кг](4кг) - /12кг/</t>
  </si>
  <si>
    <t xml:space="preserve">        Мортаделла Сардо в/с 450г /Пинск/ (5шт) - /20шт/</t>
  </si>
  <si>
    <t xml:space="preserve">        Мортаделла Сардо вареная в/с п/а /Пинск/ [1кг](1кг) - /12кг/</t>
  </si>
  <si>
    <t xml:space="preserve">        Мортадель с семечкой в/с ц/о газ /Пинск/ [3,8кг](3,8кг) - /11,4кг/</t>
  </si>
  <si>
    <t xml:space="preserve">        Нежная с маслицем вар.к-са в/с б/о газ /Пинск/ [1,2кг](1,2кг) - /10,8кг/</t>
  </si>
  <si>
    <t xml:space="preserve">        Нежная с маслицем вареная в/с п/а /Пинск/ [2кг](2кг) - /10кг/</t>
  </si>
  <si>
    <t xml:space="preserve">        Нежная с маслицем вареная в/с ТЕКСТ/об газ /Пинск/ [3кг](3кг) - /9кг/</t>
  </si>
  <si>
    <t xml:space="preserve">        Прима смачная в/с п/а 450г /Пинск/ (2шт) - /20шт/</t>
  </si>
  <si>
    <t xml:space="preserve">        Прима смачная вареная в/с п/а /Пинск/ [1,5кг](1,5кг) - /12кг/</t>
  </si>
  <si>
    <t xml:space="preserve">        Рижская вареная  в/с ц/о газ /Пинск/ [4кг](4кг) - /12кг/</t>
  </si>
  <si>
    <t xml:space="preserve">        Свиная смачная вареная  в/с п/а 450г /Пинск/ (5шт) - /20шт/</t>
  </si>
  <si>
    <t xml:space="preserve">        Свиная смачная вареная в/с п/а /Пинск/ [1,5кг](1,5кг) - /10,5кг/</t>
  </si>
  <si>
    <t xml:space="preserve">        Славянская вареная в/с п/а /Пинск/ [1,5кг](1,5кг) - /10,5кг/</t>
  </si>
  <si>
    <t xml:space="preserve">        Столичная вареная в/с п/а в/у /Пинск/ [1кг](1 кг) - /10кг/</t>
  </si>
  <si>
    <t xml:space="preserve">        Телячья классик в/с п/а /Пинск/ 450г (5шт) - /25шт/</t>
  </si>
  <si>
    <t xml:space="preserve">        Телячья классик вареная в/с б/о /Пинск/ [1кг](1кг) - /10кг/</t>
  </si>
  <si>
    <t xml:space="preserve">        Телячья классик вареная в/с п/а /Пинск/ [1кг](1кг) - /10кг/</t>
  </si>
  <si>
    <t xml:space="preserve">        Телячья классик вареная в/с ТЕКСТ/об газ /Пинск/ [3кг](3кг) - /12кг/</t>
  </si>
  <si>
    <t xml:space="preserve">        Фунтик вареная в/с п/а /Пинск/ [1кг](1кг) - /10кг/</t>
  </si>
  <si>
    <t xml:space="preserve">        Чадская вареная н/о газ /Пинск/ [2,5кг](2,5кг) - /10кг/</t>
  </si>
  <si>
    <t xml:space="preserve">    5. 5. Колбаса с/к, с/в</t>
  </si>
  <si>
    <t xml:space="preserve">        Балканский классик из свинины с/в в/с газ /Пинск/ [0,4кг](1,2кг) - /12кг/</t>
  </si>
  <si>
    <t xml:space="preserve">        Балканский с говядиной с/к в/с н/о газ /Пинск/ [0,5кг](1кг) - /10кг/</t>
  </si>
  <si>
    <t xml:space="preserve">        Еврейская салями с/в и/о газ /Пинск/ [1кг](1кг) - /10кг/</t>
  </si>
  <si>
    <t xml:space="preserve">        Казареччо с/в в/с /Пинск/ [0,2кг](1кг) - /10кг/</t>
  </si>
  <si>
    <t xml:space="preserve">        Каммамберти колбаса с/в в/с газ /Пинск/ [2кг](2кг) - /10кг/</t>
  </si>
  <si>
    <t xml:space="preserve">        Колбаски Каччиаторе с/к в/с газ /Пинск/ [0,3кг](0,9кг) - /9кг/</t>
  </si>
  <si>
    <t xml:space="preserve">        Колбаски Чоризо с/в в/с газ /Пинск/ [0,3кг](0,9кг) - /9кг/</t>
  </si>
  <si>
    <t xml:space="preserve">        Кумпячок Коптильня гурмана с/к в/у /Пинск/ [1кг](1кг) - /6кг/</t>
  </si>
  <si>
    <t xml:space="preserve">        Москворецкая салями с/к в/с и/о газ /Пинск/ [1,4кг](1,4кг) - /8,4кг/</t>
  </si>
  <si>
    <t xml:space="preserve">        От бабушки с/в в/с /Пинск/ [0,3кг](1,2кг) - /12кг/</t>
  </si>
  <si>
    <t xml:space="preserve">        Сальчичон с орехами с/в в/с н/о газ /Пинск/ [0,6кг](0,6кг) - /12кг/</t>
  </si>
  <si>
    <t xml:space="preserve">        Салями Говяжья смак с/в в/у /Пинск/ [0,3кг](0,9кг) - /9кг/</t>
  </si>
  <si>
    <t xml:space="preserve">        Суджук Турецкий с/в б/с н/о газ /Пинск/ [2,5кг](2,5кг) - /10кг/</t>
  </si>
  <si>
    <t xml:space="preserve">        У каждого своя история 1 с/в /Пинск/ [0,3кг](1,2кг) - /12кг/</t>
  </si>
  <si>
    <t xml:space="preserve">        У каждого своя история 10 с/в ТЕКСТ/ОБ газ /Пинск/ [0,4кг](0,8кг) - /5,6кг/</t>
  </si>
  <si>
    <t xml:space="preserve">        У каждого своя история 11 с/в из говядины газ /Пинск/ [0,3кг](1,2кг) - /12кг/</t>
  </si>
  <si>
    <t xml:space="preserve">        У каждого своя история 12 с/в /Пинск/ [0,4кг](0,8кг) - /10,4кг/</t>
  </si>
  <si>
    <t xml:space="preserve">        У каждого своя история 2 с/в /Пинск/ [0,4кг](0,8кг) - /10,4кг/</t>
  </si>
  <si>
    <t xml:space="preserve">        У каждого своя история 3 с/в /Пинск/ [0,4кг](0,8кг) - /10,4кг/</t>
  </si>
  <si>
    <t xml:space="preserve">        У каждого своя история 4 с/в /Пинск/ [0,3кг](0,6кг) - /9кг/</t>
  </si>
  <si>
    <t xml:space="preserve">        У каждого своя история 5 с/в /Пинск/ [0,5кг](1кг) - /10кг/</t>
  </si>
  <si>
    <t xml:space="preserve">        У каждого своя история 6 с/в /Пинск/ [0,4кг](0,8кг) - /10,4кг/</t>
  </si>
  <si>
    <t xml:space="preserve">        У каждого своя история 7 с/в /Пинск/ [0,5кг](1кг) - /10кг/</t>
  </si>
  <si>
    <t xml:space="preserve">        У каждого своя история 8 с/в /Пинск/ [0,4кг](0,8кг) - /8кг/</t>
  </si>
  <si>
    <t xml:space="preserve">        У каждого своя история 9 с/в ТЕКСТ/ОБ газ /Пинск/ [0,35кг](0,7кг) - /5,6кг/</t>
  </si>
  <si>
    <t xml:space="preserve">        Фуршетная с вишней с/в в/с /Пинск/ [0,3кг](1,2кг) - /12кг/</t>
  </si>
  <si>
    <t xml:space="preserve">        Шардоне салями с/к в/с б/о газ /Пинск/ [0,4кг](0,8кг) - /10,4кг/</t>
  </si>
  <si>
    <t xml:space="preserve">        Элитная с/в в/с /Пинск/ [0,3кг](1,2кг) - /12кг/</t>
  </si>
  <si>
    <t xml:space="preserve">        Яловичная с/к в/с и/о газ /Пинск/ [0,6кг](1,2кг) - /10,8кг/</t>
  </si>
  <si>
    <t xml:space="preserve">        Яловичная с/к в/с н/о газ /Пинск/ [1,3кг](2,6кг) - /10,4кг/</t>
  </si>
  <si>
    <t xml:space="preserve">    5. 7. Деликатесы с/к, с/в</t>
  </si>
  <si>
    <t xml:space="preserve">        Балык Коптильня гурмана с/в /Пинск/ [1кг](1кг) - /10кг/</t>
  </si>
  <si>
    <t xml:space="preserve">        Брезаола изысканная из говядины с/в в/у /Пинск/ [0,15кг](0,75кг) - /6кг/</t>
  </si>
  <si>
    <t xml:space="preserve">        Брезаола элитная с/в в/у /Пинск/ [0,4кг](0,8кг) - /7,5кг/</t>
  </si>
  <si>
    <t xml:space="preserve">        Вырезка изысканная из говядины с/к в/у /Пинск/ [0,6кг](0,6кг) - /12кг/</t>
  </si>
  <si>
    <t xml:space="preserve">        Вырезка Палермо из свинины с/в в/у /Пинск/ [1кг](1кг) - /10кг/</t>
  </si>
  <si>
    <t xml:space="preserve">        Дичь с брусникой из мяса лося  с/в н/о в/у /Пинск/ [0,15кг](0,75кг) - /5,25кг/</t>
  </si>
  <si>
    <t xml:space="preserve">        Казы из конины с/в н/о в/у /Пинск/ [0,6кг](1,2) - /12кг/</t>
  </si>
  <si>
    <t xml:space="preserve">        Королевский продукт из мяса лося  с/в в/у /Пинск/ [0,3кг](1,5кг) - /9кг/</t>
  </si>
  <si>
    <t xml:space="preserve">        Парма из говядины с/к н/о в/у /Пинск/ [1кг](1кг) - /12кг/</t>
  </si>
  <si>
    <t xml:space="preserve">        Пастрома Коптильня гурмана нарезка с/к в/у /Пинск/ [0,15кг](0,75кг) - /12кг/</t>
  </si>
  <si>
    <t xml:space="preserve">        Пастрома Коптильня Гурмана с/к /Пинск/ [0,85кг](0,85 кг) - /10,2кг/</t>
  </si>
  <si>
    <t xml:space="preserve">        Пачастунак по-полесски с/в и/о газ /Пинск/ [0,4кг](0,8кг) - /12кг/</t>
  </si>
  <si>
    <t xml:space="preserve">        Полендвица Пряная из свинины с/к в/у /Пинск/ [0,5кг](1кг) - /10кг/</t>
  </si>
  <si>
    <t xml:space="preserve">        Посольский продукт из свинины с/к в/у /Пинск/ [1кг](1кг) - /10кг/</t>
  </si>
  <si>
    <t xml:space="preserve">        Премьер из мяса лося рубленый  с/в в/у /Пинск/ [0,2кг](1кг) - /10кг/</t>
  </si>
  <si>
    <t xml:space="preserve">        Салями Медовая с/в в/с /Пинск/ [0,3кг](0,6кг) - /12кг/</t>
  </si>
  <si>
    <t xml:space="preserve">        Свинина Коптильня гурмана с/к в/у /Пинск/ [0,7кг](0,7кг) - /10,5кг/</t>
  </si>
  <si>
    <t xml:space="preserve">        Угощение охотника из мяса диких животных  с/в н/о в/у /Пинск/ [0,3кг](0,9кг) - /9,9кг/</t>
  </si>
  <si>
    <t xml:space="preserve">        Царская охота из мяса лося с/в /Пинск/ [0,1кг](0,5кг) - /10кг/</t>
  </si>
  <si>
    <t xml:space="preserve">    5. 6. Деликатесы к/в, к/з</t>
  </si>
  <si>
    <t xml:space="preserve">        Балык Фирменный к/з газ /Пинск/ [1кг](1кг) - /10кг/</t>
  </si>
  <si>
    <t xml:space="preserve">        Бекон Фирменный к/з ц/о газ /Пинск/ [0,8кг](0,8кг) - /12кг/</t>
  </si>
  <si>
    <t xml:space="preserve">        Буженина Дворянская  к/в газ /Пинск/ [1,2кг](1,2кг) - /12кг/</t>
  </si>
  <si>
    <t xml:space="preserve">        Вырезка Фирменная к/в газ /Пинск/ [1кг](1кг) - /10кг/</t>
  </si>
  <si>
    <t xml:space="preserve">        Говядина Вкусная в/к в/с в/у /Пинск/ [1,3кг](1,3кг) - /10,4кг/</t>
  </si>
  <si>
    <t xml:space="preserve">        Говядина Вкусная нарезка к/в в/у /Пинск/ [0,2кг](1кг) - /10кг/</t>
  </si>
  <si>
    <t xml:space="preserve">        Говядина Гвардейская к/в в/у /Пинск/  [0,4кг](0,8кг) - /10,4кг/</t>
  </si>
  <si>
    <t xml:space="preserve">        Голяшка по-деревенски к/в в/у /Пинск/ [1кг](1кг) - /10кг/</t>
  </si>
  <si>
    <t xml:space="preserve">        Грудинка к/з в/у /Пинск/ [0,5кг](1кг) - /10кг/</t>
  </si>
  <si>
    <t xml:space="preserve">        Грудинка Коптильня гурмана с/к /Пинск/ [1,1кг](1,1кг) - /11кг/</t>
  </si>
  <si>
    <t xml:space="preserve">        Грудинка Фирменная к/в в/у /Пинск/ [1,5кг](1,5кг) - /9кг/</t>
  </si>
  <si>
    <t xml:space="preserve">        Грудинка Фирменная к/в газ /Пинск/ [1,3кг](1,3кг) - /13кг/</t>
  </si>
  <si>
    <t xml:space="preserve">        Грудинка Фирменная к/в порционная в/у /Пинск/ [0,5кг](1кг) - /10кг/</t>
  </si>
  <si>
    <t xml:space="preserve">        Грудинка Фирменная серв. нарезка к/в в/у /Пинск/ [0,15кг](0,75кг) - /12кг/</t>
  </si>
  <si>
    <t xml:space="preserve">        Карбонад Дворянский к/в газ /Пинск/ [1,5кг](1,5кг) - /12кг/</t>
  </si>
  <si>
    <t xml:space="preserve">        Карковка из деревни к/в в/у /Пинск/ [0,5кг](1кг) - /12кг/</t>
  </si>
  <si>
    <t xml:space="preserve">        Карковка из деревни к/в газ /Пинск/ [0,5кг](1кг) - /10кг/</t>
  </si>
  <si>
    <t xml:space="preserve">        Ковалочек из деревни к/в газ /Пинск/ [1,5кг](1,5кг) - /12кг/</t>
  </si>
  <si>
    <t xml:space="preserve">        Ковалочек из деревни нарезка в/у /Пинск/ [0,2кг](1кг) - /10кг/</t>
  </si>
  <si>
    <t xml:space="preserve">        Кумпячок из деревни  к/в газ /Пинск/ [3кг](3кг) - /12кг/</t>
  </si>
  <si>
    <t xml:space="preserve">        Кумпячок из деревни к/в в/у /Пинск/ [0,5кг](1кг) - /10кг/</t>
  </si>
  <si>
    <t xml:space="preserve">        Окорок по-европейски к/в в/у /Пинск/ [1кг](1кг) - /10кг/</t>
  </si>
  <si>
    <t xml:space="preserve">        Окорок по-европейски к/в газ /Пинск/ [1кг](1кг) - /10кг/</t>
  </si>
  <si>
    <t xml:space="preserve">        Орех из деревни к/в газ /Пинск/ [1кг](1кг) - /10кг/</t>
  </si>
  <si>
    <t xml:space="preserve">        Пастрома Дворянская к/в в/у /Пинск/ [0,85кг](0,85 кг) - /10,2кг/</t>
  </si>
  <si>
    <t xml:space="preserve">        Полендвица из деревни к/в газ /Пинск/ [1кг](1кг) - /12кг/</t>
  </si>
  <si>
    <t xml:space="preserve">        Полендвица из деревни к/в порционная в/у /Пинск/ [0,5кг](1кг) - /10кг/</t>
  </si>
  <si>
    <t xml:space="preserve">        Ребра По-деревенски  к/в в/у /Пинск/ [3кг](3кг) - /12кг/</t>
  </si>
  <si>
    <t xml:space="preserve">        Сало на соломе к/в в/у /Пинск/ [1,3кг](1,3кг) - /10,4кг/</t>
  </si>
  <si>
    <t xml:space="preserve">        Сало с дымком к/в в/у /Пинск/ [1,3кг](1,3кг) - /10,4кг/</t>
  </si>
  <si>
    <t xml:space="preserve">        Шейка запеченная из свинины в/к в/у /Пинск/ [0,4кг](2кг) - /10кг/</t>
  </si>
  <si>
    <t xml:space="preserve">    5. 3. Ветчины</t>
  </si>
  <si>
    <t xml:space="preserve">        Ветчина по-европейски в/к в/с в/у /Пинск/ [0,5кг](1кг) - /10кг/</t>
  </si>
  <si>
    <t xml:space="preserve">        Ветчина по-европейски к/в газ /Пинск/ [1кг](1кг) - /10кг/</t>
  </si>
  <si>
    <t xml:space="preserve">        Ветчина Чисто говяжья к/в ц/о /Пинск/ [2,5кг](2,5кг) - /10кг/</t>
  </si>
  <si>
    <t xml:space="preserve">    5. 8. Деликатесы соленые</t>
  </si>
  <si>
    <t xml:space="preserve">        Грудинка БАРВИНОК соленая /Пинск/ [1,2кг](1,2кг) - /12кг/</t>
  </si>
  <si>
    <t xml:space="preserve">        Сало соленое По-шляхецки в/у /Пинск/ [0,5кг](1кг) - /10кг/</t>
  </si>
  <si>
    <t xml:space="preserve">    5.14. Нефонд</t>
  </si>
  <si>
    <t xml:space="preserve">        Зельц Заславский п/а /Пинск/ [2,5кг](2,5кг) - /10кг/</t>
  </si>
  <si>
    <t xml:space="preserve">        Зельц Крестьянский запеченный н/о газ /Пинск/ [2кг](2кг) - /10кг/</t>
  </si>
  <si>
    <t xml:space="preserve">        Зельц Печеночный п/а /Пинск/ [1,1кг](1,1кг) - /11кг/</t>
  </si>
  <si>
    <t xml:space="preserve">        Зельц Требушок по-варшавски ТЕКС/ОБ газ /Пинск/ [1,2кг](1,2кг) - /9,6кг/</t>
  </si>
  <si>
    <t xml:space="preserve">        Зельц фирменный с лавром п/а /Пинск/ [2кг](2кг) - /10кг/</t>
  </si>
  <si>
    <t xml:space="preserve">        Кровяная Крестьянская смак н/о газ /Пинск/ [3кг](3кг) - /12кг/</t>
  </si>
  <si>
    <t xml:space="preserve">        Кровяная Селянская смак н/о газ /Пинск/ [3кг](3кг) - /12кг/</t>
  </si>
  <si>
    <t xml:space="preserve">        Ливерная обеденная н/о газ /Пинск/ [2,5кг](2,5кг) - /10кг/</t>
  </si>
  <si>
    <t xml:space="preserve">        Ливерная печеночная смак н/о газ /Пинск/ [2кг](2кг) - /12кг/</t>
  </si>
  <si>
    <t xml:space="preserve">        Ливерная По-домашнему н/о в/у /Пинск/ [0,4кг](1,2кг) - /9,6кг/</t>
  </si>
  <si>
    <t xml:space="preserve">        Паштет мясной Домашний /Пинск/ [0,4кг](1,2кг) - /12кг/</t>
  </si>
  <si>
    <t xml:space="preserve">        По-царски продукт в желе ц/о в/у /Пинск/ [0,5кг](1кг) - /10кг/</t>
  </si>
  <si>
    <t xml:space="preserve">        Пятачок смачный к/в в/у /Пинск/ [1кг](1кг) - /10кг/</t>
  </si>
  <si>
    <t xml:space="preserve">        Сальтисон Аппетитный н/о газ /Пинск/ [1,5кг](1,5кг) - /15кг/</t>
  </si>
  <si>
    <t xml:space="preserve">        Сальтисон Праздничный н/о /Пинск/ [2кг](2кг) - /10кг/</t>
  </si>
  <si>
    <t xml:space="preserve">        Уши смачные к/в в/у /Пинск/ [1кг](1кг) - /10кг/</t>
  </si>
  <si>
    <t xml:space="preserve">        Язык заливной в/у /Пинск/ [1кг](1кг) - /10кг/</t>
  </si>
  <si>
    <t xml:space="preserve">    5.13. Копчености из птицы</t>
  </si>
  <si>
    <t xml:space="preserve">        Полутушка Столичная из мяса цыплят к/в в/у /Пинск/ [1кг](1кг) - /10кг/</t>
  </si>
  <si>
    <t xml:space="preserve">    5.11. Рулеты</t>
  </si>
  <si>
    <t xml:space="preserve">        Рулет Баварский к/в в/у /Пинск/ [0,4кг](0,8кг) - /10,4кг/</t>
  </si>
  <si>
    <t xml:space="preserve">        Рулет Нежный слоеный к/в в/у /Пинск/ [0,5кг](1кг) - /10кг/</t>
  </si>
  <si>
    <t xml:space="preserve">        Рулет Фирменный к/з газ /Пинск/ [1кг](1кг) - /10кг/</t>
  </si>
  <si>
    <t xml:space="preserve">    5. 2.2. Сардельки, шпикачки</t>
  </si>
  <si>
    <t xml:space="preserve">        Сардельки Баварские сырные п/а газ /Пинск/ [1кг](1кг) - /10/</t>
  </si>
  <si>
    <t xml:space="preserve">        Сардельки Ветчинные классик н/о газ /Пинск/ [1кг](1кг) - /10кг/</t>
  </si>
  <si>
    <t xml:space="preserve">        Сардельки Говяжьи классик н/о газ /Пинск/ [1,5кг](1,5кг) - /10,5кг/</t>
  </si>
  <si>
    <t xml:space="preserve">        Сардельки Говяжьи премиум  в/с н/о газ /Пинск/ [3кг](3кг) - /12кг/</t>
  </si>
  <si>
    <t xml:space="preserve">        Сардельки Днепровские новые п/а /Пинск/ [1кг](1кг) - /12кг/</t>
  </si>
  <si>
    <t xml:space="preserve">        Сардельки Мортадельки в/с н/о газ /Пинск/ [1кг](1кг) - /10кг/</t>
  </si>
  <si>
    <t xml:space="preserve">        Сардельки Нежные с ламинарией в/с газ /Пинск/ [3кг](3кг) - /12кг/</t>
  </si>
  <si>
    <t xml:space="preserve">        Сардельки Свиные смачные в/с н/о газ /Пинск/ [1,12кг](1,2кг) - /12кг/</t>
  </si>
  <si>
    <t xml:space="preserve">        Сардельки Семейные  в/с н/о газ /Пинск/ [3кг](3кг) - /12кг/</t>
  </si>
  <si>
    <t xml:space="preserve">        Сосиски Свиные смачные в/с и/о /Пинск/ [1,2кг](1,2кг) - /12кг/</t>
  </si>
  <si>
    <t xml:space="preserve">        Шпикачки Вкусные в/с н/о газ /Пинск/ [1кг](1кг) - /10кг/</t>
  </si>
  <si>
    <t xml:space="preserve">        Шпикачки Пинские классик в/с н/о газ /Пинск/ [2,5кг](2,5кг) - /10кг/</t>
  </si>
  <si>
    <t xml:space="preserve">    5. 2.1. Сосиски</t>
  </si>
  <si>
    <t xml:space="preserve">        Сосиски Говяжьи премиум в/с п/а /Пинск/ [1,1кг](1,1кг) - /11кг/</t>
  </si>
  <si>
    <t xml:space="preserve">        Сосиски Голландские с сыром в/с и/о /Пинск/ [0,8кг](0,8 кг) - /9,6кг/</t>
  </si>
  <si>
    <t xml:space="preserve">        Сосиски Крапики в/с б/о газ /Пинск/ [1кг](1кг) - /10кг/</t>
  </si>
  <si>
    <t xml:space="preserve">        Сосиски Малыши - карандаши  в/с п/а газ /Пинск/ [3кг](3кг) - /12кг/</t>
  </si>
  <si>
    <t xml:space="preserve">        Сосиски Мини-мишки в/с п/а газ /Пинск/ [1,2кг](1,2кг) - /12кг/</t>
  </si>
  <si>
    <t xml:space="preserve">        Сосиски Молочные ароматные в/с и/о газ /Пинск/ [1кг](1кг) - /10кг/</t>
  </si>
  <si>
    <t xml:space="preserve">        Сосиски Молочные классик в/с и/о газ 600г /Пинск/ (3шт) - /15шт/</t>
  </si>
  <si>
    <t xml:space="preserve">        Сосиски Молочные классик в/с п/а в/у 300г /Пинск/ (5шт) - /30шт/</t>
  </si>
  <si>
    <t xml:space="preserve">        Сосиски Молочные классик в/с п/а газ /Пинск/ [1кг](1кг) - /10кг/</t>
  </si>
  <si>
    <t xml:space="preserve">        Сосиски Мортаделлки Сардо в/с п/а в/у 300г /Пинск/ (5шт) - /30шт/</t>
  </si>
  <si>
    <t xml:space="preserve">        Сосиски Мортаделлки Сардо в/с п/а газ /Пинск/ [1кг](1кг) - /10кг/</t>
  </si>
  <si>
    <t xml:space="preserve">        Сосиски Нежные с беконом в/с п/а газ / Пинск/ [1,1кг](1,1кг) - /11кг/</t>
  </si>
  <si>
    <t xml:space="preserve">        Сосиски Нежные с телятиной в/с п/а /Пинск/ [1,2кг](1,2 кг) - /12кг/</t>
  </si>
  <si>
    <t xml:space="preserve">        Сосиски Нежные с филеем в/с п/а газ /Пинск/ [0,5кг](1кг) - /10кг/</t>
  </si>
  <si>
    <t xml:space="preserve">        Сосиски Нежные со вкусом сливок в/с п/а /Пинск/ [0,5кг](1кг) - /11кг/</t>
  </si>
  <si>
    <t xml:space="preserve">        Сосиски Семейные в/с п/а в/у 600г /Пинск/ (5шт) - /20шт/</t>
  </si>
  <si>
    <t xml:space="preserve">        Сосиски Семейные в/с п/а газ /Пинск/ [3кг](3кг) - /12кг/</t>
  </si>
  <si>
    <t xml:space="preserve">        Сосиски Телячьи классик н/о газ /Пинск/ [1кг](1кг) - /10кг/</t>
  </si>
  <si>
    <t>ОПТ</t>
  </si>
  <si>
    <t>цена</t>
  </si>
  <si>
    <t>РОЗНИЦА</t>
  </si>
  <si>
    <t xml:space="preserve">        Ароматная вареная в/с п/а 400г /Брест / (10шт) - /20шт/</t>
  </si>
  <si>
    <t xml:space="preserve">        Ароматная вареная в/с п/а 650г /Брест / (10шт) - /10шт/</t>
  </si>
  <si>
    <t xml:space="preserve">        Ароматная вареная в/с п/а газ /Брест / [1,3кг](1,3кг) - /11,7кг/</t>
  </si>
  <si>
    <t xml:space="preserve">        Бабулин прысмак в/с н/о газ /Брест / [0,5кг](0,5кг) - /10кг/</t>
  </si>
  <si>
    <t xml:space="preserve">        Брестская вареная в/с п/а /Брест/ [1,1кг](1,1кг) - /13кг/</t>
  </si>
  <si>
    <t xml:space="preserve">        Брестская вареная в/с п/а 650г /Брест/(5шт) - /10шт/</t>
  </si>
  <si>
    <t xml:space="preserve">        Вкусная вареная в/с н/о газ /Брест/ [4,5кг](4,5кг) - /8,5кг/</t>
  </si>
  <si>
    <t xml:space="preserve">        Вкусная вареная в/с ТЕКСТ/Об газ /Брест/ [3,2кг](3,2кг) - /13кг/</t>
  </si>
  <si>
    <t xml:space="preserve">        Вкусная с сальцем  вареная в/с п/а 650г /Брест / (5шт) - /10шт/</t>
  </si>
  <si>
    <t xml:space="preserve">        Вкусная с сальцем вареная в/с п/а /Брест/ [1,7кг](1,7кг) - /12,5кг/</t>
  </si>
  <si>
    <t xml:space="preserve">        К чаю вареная в/с н/о газ /Брест/ [3,5кг](3,5кг) - /8кг/</t>
  </si>
  <si>
    <t xml:space="preserve">        Классическая  вареная в/с п/а /Брест/ [1,3кг](1,3кг) - /11,7кг/</t>
  </si>
  <si>
    <t xml:space="preserve">        Классическая вареная в/с п/а 400г /Брест/ (10шт) - /20шт/</t>
  </si>
  <si>
    <t xml:space="preserve">        Классическая вареная в/с п/а 650г /Брест/ (5шт) - /10шт/</t>
  </si>
  <si>
    <t xml:space="preserve">        Классическая по-брестски в/с ц/о газ /Брест / [1,6кг](1,6кг) - /11кг/</t>
  </si>
  <si>
    <t xml:space="preserve">        Колобок с сыром вареная в/с п/а /Брест/[0,5кг](1кг) - /12,7кг/</t>
  </si>
  <si>
    <t xml:space="preserve">        Кремлевская вареная в/с п/а /Брест/ [1,35кг](12,5кг) - /12,5кг/</t>
  </si>
  <si>
    <t xml:space="preserve">        Кремлевская вареная в/с п/а 650г /Брест/ (10шт) - /10шт/</t>
  </si>
  <si>
    <t xml:space="preserve">        Молочная вареная в/с п/а /Брест/ [1,8кг](1,8кг) - /11,8кг/</t>
  </si>
  <si>
    <t xml:space="preserve">        Молочная вареная в/с п/а 400г /Брест/ (10шт) -/20шт/</t>
  </si>
  <si>
    <t xml:space="preserve">        Молочная вареная в/с п/а 650г /Брест/ (5шт) - /10шт/</t>
  </si>
  <si>
    <t xml:space="preserve">        Мортаделла вареная в/с нарезка  270г /Брест/ (12шт) - /12шт/</t>
  </si>
  <si>
    <t xml:space="preserve">        Мортаделла вареная в/с п/а /Брест/ [1,4кг](1,4кг) - /12,8кг/</t>
  </si>
  <si>
    <t xml:space="preserve">        Мортаделла вареная в/с п/а 400г /Брест/ (10шт) - /20шт/ </t>
  </si>
  <si>
    <t xml:space="preserve">        Мортаделла вареная в/с п/а 650г /Брест/ (10шт) - /10шт/</t>
  </si>
  <si>
    <t xml:space="preserve">        На сливках в/с п/а /Брест/ [1,8кг](1,8кг) - /12,6кг/</t>
  </si>
  <si>
    <t xml:space="preserve">        На сливках в/с п/а 430г /Брест/ (20шт) - /20шт/</t>
  </si>
  <si>
    <t xml:space="preserve">        На сливках в/с п/а 650г /Брест/ (10шт) - /10шт/</t>
  </si>
  <si>
    <t xml:space="preserve">        Нежная с мясом птицы в/с п/а /Брест/ [1,8кг](12кг) - /12кг/</t>
  </si>
  <si>
    <t xml:space="preserve">        Нежная с мясом птицы в/с п/а 650г /Брест/ (10шт) - /10шт/</t>
  </si>
  <si>
    <t xml:space="preserve">        Нежная с филе в/с п/а /Брест/ [1,3кг](10кг) - /10кг/</t>
  </si>
  <si>
    <t xml:space="preserve">        Нежная с филе в/с п/а 650г /Брест/ (10шт) - /10шт/</t>
  </si>
  <si>
    <t xml:space="preserve">        Нежная со шпиком вареная в/с п/а /Брест/ [1,3кг](1,3кг) - /12кг/</t>
  </si>
  <si>
    <t xml:space="preserve">        Нежная со шпиком вареная в/с ТЕКСТ/об газ /Брест/ [4,8кг](4,8кг) - /9,5кг/</t>
  </si>
  <si>
    <t xml:space="preserve">        Никольская вареная в/с б/о газ /Брест/ [0,6кг](1,2кг) - /14кг/</t>
  </si>
  <si>
    <t xml:space="preserve">        Прима вареная в/с б/о газ /Брест/ [0,8кг](12кг) - /12кг/</t>
  </si>
  <si>
    <t xml:space="preserve">        Рижская вареная в/с п/а /Брест/ [1,3кг](1,3кг) - /12,2кг/</t>
  </si>
  <si>
    <t xml:space="preserve">        Рижская вареная в/с ТЕКСТ/Об газ /Брест/ [3,5кг](3,5кг) - /13,5кг/</t>
  </si>
  <si>
    <t xml:space="preserve">        С Говядиной новая вареная в/с мясная ТЕКСТ/Об газ  /Брест/ [4кг](7,4кг)  - /7,4кг/</t>
  </si>
  <si>
    <t xml:space="preserve">        С Говядиной новая вареная в/с н/о газ /Брест/ [3кг](11,2кг) - /11,2кг/</t>
  </si>
  <si>
    <t xml:space="preserve">        С маслицем вареная в/с н/о /Брест/ [3,4кг](10кг) - /10кг/</t>
  </si>
  <si>
    <t xml:space="preserve">        С маслицем вареная в/с п/а /Брест/ [1,8кг](1,8кг) - /12кг/</t>
  </si>
  <si>
    <t xml:space="preserve">        С маслицем вареная в/с п/а 400г /Брест/ (10шт) - /20шт/</t>
  </si>
  <si>
    <t xml:space="preserve">        С маслицем вареная в/с п/а 650г /Брест/ (5шт) - /10шт/</t>
  </si>
  <si>
    <t xml:space="preserve">        С маслицем вареная в/с ТЕКСТ/об газ /Брест /[3,4кг](3,4кг) - /13кг/</t>
  </si>
  <si>
    <t xml:space="preserve">        С Паприкой в/с газ нарезка 270г /Брест/(1шт) - /30шт/</t>
  </si>
  <si>
    <t xml:space="preserve">        С телятиной вареная в/с п/а 650г /Брест/ (10шт) - /10шт/ </t>
  </si>
  <si>
    <t xml:space="preserve">        С телятиной вареная в/с ТЕКСТ/Об газ /Брест/ [3,7кг](3,7кг) - /11,1кг/</t>
  </si>
  <si>
    <t xml:space="preserve">        Свиная вареная в/с п/а /Брест/ [1,7кг](1,7кг) - /11кг/</t>
  </si>
  <si>
    <t xml:space="preserve">        Свиная вареная в/с п/а 650г /Брест/ (10шт) - /10шт/</t>
  </si>
  <si>
    <t xml:space="preserve">        Сливочная Нежная вареная в/с п/а /Брест/ [1,7кг](1,7кг) - /12,3кг/</t>
  </si>
  <si>
    <t xml:space="preserve">        Сливочная нежная вареная в/с п/а 400г /Брест / (20шт) - /20шт/</t>
  </si>
  <si>
    <t xml:space="preserve">        Сливочная Нежная вареная в/с п/а 650г /Брест/ (10шт) - /10шт/</t>
  </si>
  <si>
    <t xml:space="preserve">        Баварские колбаски в/к 1с б/о газ /Брест/ [1,8кг](1,8кг) - /8,6кг/</t>
  </si>
  <si>
    <t xml:space="preserve">        Баварские колбаски в/к 1с б/о м.уп. газ /Брест/ [0,6кг](9,6кг) - /9,6кг/</t>
  </si>
  <si>
    <t xml:space="preserve">        Ветчинная  в/к в/с б/о в/у /Брест/ [0,8кг](16,8кг) - /16,8кг/</t>
  </si>
  <si>
    <t xml:space="preserve">        Ветчинная в/к в/с б/о в/у 415г /Брест / (16шт) - /16шт/</t>
  </si>
  <si>
    <t xml:space="preserve">        Говяжья в/к 1с н/о В/У /Брест/ [0,6кг](0,6кг) - /9,6кг/</t>
  </si>
  <si>
    <t xml:space="preserve">        Кабаноссы для барбекю в/к 1с н/о газ /Брест/ [0,6кг](0,6кг) - /8,5кг/</t>
  </si>
  <si>
    <t xml:space="preserve">        Кабаноссы для барбекю в/к 1с н/о газ м.упак./Брест/ [1,6кг](9,7кг) - /9,7кг/</t>
  </si>
  <si>
    <t xml:space="preserve">        Карпатские колбаски в/к в/с б/о м.уп.газ /Брест/ [0,35кг](10,9кг) - /10,9кг/</t>
  </si>
  <si>
    <t xml:space="preserve">        Краковецкая п/к б/с н/о в/у /Брест/ [0,4кг]1,2кг) - /9кг/</t>
  </si>
  <si>
    <t xml:space="preserve">        Краковецкая п/к б/с н/о газ /Брест/ [1,5кг](1,5кг) - /9кг/</t>
  </si>
  <si>
    <t xml:space="preserve">        Кремлевская в/к в/с б/о В/У 400г /Брест/ (8шт) - /16шт/</t>
  </si>
  <si>
    <t xml:space="preserve">        Кремлевская в/к в/с к/о нарезка 250г /Брест/ (12шт) - /12шт/</t>
  </si>
  <si>
    <t xml:space="preserve">        Кремлевская в/к салями в/с б/о газ /Брест/ [0,8кг](1,6кг) - /16,8кг/</t>
  </si>
  <si>
    <t xml:space="preserve">        Кубанская п/к 2с н/о газ /Брест/ [3,5кг](3,5кг) - /6,7кг/</t>
  </si>
  <si>
    <t xml:space="preserve">        Правдинская  мясная п/к 1с н/о газ /Брест/ [1,5кг](3кг) - /8,5кг/</t>
  </si>
  <si>
    <t xml:space="preserve">        С индейкой п/к в/с н/о газ /Брест/ [3,5кг](7,2кг) - /7,2кг/</t>
  </si>
  <si>
    <t xml:space="preserve">        Свиная на дровах п/к в/с н/о в/у /Брест / [0,8кг](1,6кг) - /10кг/</t>
  </si>
  <si>
    <t xml:space="preserve">        Сервелат Ароматный с перцем и чесноком в/с б/о /Брест/ [0,44кг](1,2кг) - /12кг/</t>
  </si>
  <si>
    <t xml:space="preserve">        Сервелат Ароматный с перцем и чесноком в/с б/о 220г /Брест/ (34шт) - /34шт/</t>
  </si>
  <si>
    <t xml:space="preserve">        Сервелат Венский в/к в/с к/о в/у /Брест/ [0,5кг](1кг) - /12кг/</t>
  </si>
  <si>
    <t xml:space="preserve">        Сервелат Венский в/к в/с к/о в/у 240г /Брест/ (5шт) - /34шт/</t>
  </si>
  <si>
    <t xml:space="preserve">        Сервелат Венский нарезка  в/с в/к 250г /Брест/-(12шт) - /12шт/</t>
  </si>
  <si>
    <t xml:space="preserve">        Сервелат Вкусный с телятиной в/к в/с к/о 220г /Брест/ (5шт) - /34шт/</t>
  </si>
  <si>
    <t xml:space="preserve">        Сервелат вкусный с телятиной салями в/к в/с б/о В/У /Брест/ [0,5кг](0,5кг) - /11,5кг/</t>
  </si>
  <si>
    <t xml:space="preserve">        Сервелат Дворянский гостинец в/к в/с к/о В/У 370г /Брест/ (5шт) - /15шт/</t>
  </si>
  <si>
    <t xml:space="preserve">        Сервелат Миндальный в/к в/с к/о в/у /Брест/ [0,44кг](1,2кг) - /12кг/</t>
  </si>
  <si>
    <t xml:space="preserve">        Сервелат Миндальный в/к в/с к/о в/у 220г /Брест / (34шт) - /34шт/</t>
  </si>
  <si>
    <t xml:space="preserve">        Сервелат с говядиной в/к в/с к/о В/У 370г /Брест/ (5шт) - /15шт/</t>
  </si>
  <si>
    <t xml:space="preserve">        Сервелат с говядиной в/к в/с к/о газ /Брест/ [0,4кг](7,9кг) - /7,9кг/</t>
  </si>
  <si>
    <t xml:space="preserve">        Сервелат с Коньяком в/к в/с к/о В/У 370г /Брест/(5шт) - /15шт/</t>
  </si>
  <si>
    <t xml:space="preserve">        Сервелат с Коньяком в/к в/с к/о газ /Брест/ [0,4кг](9,7кг) - /9,7кг/</t>
  </si>
  <si>
    <t xml:space="preserve">        Сервелат с трюфелем нарезка в/к в/с 250г /Брест/ (12шт) - /12шт/</t>
  </si>
  <si>
    <t xml:space="preserve">        Сервелат салями Ореховый в/к в/с б/о В/У 400г /Брест/ (8шт) - /16шт/</t>
  </si>
  <si>
    <t xml:space="preserve">        Сервелат салями Ореховый в/к в/с к/о газ /Брест/ [0,8кг](1,6кг) - /16,8кг/</t>
  </si>
  <si>
    <t xml:space="preserve">        Сервелат Финский нарезка в/к в/с газ 250г /Брест/ (6шт) - /12шт/</t>
  </si>
  <si>
    <t xml:space="preserve">        Сервелат Финский салями в/к в/с ТЕКСТ/Об газ /Брест/ [0,9кг](0,9кг) - /14,6кг/</t>
  </si>
  <si>
    <t xml:space="preserve">        Сервелат Швейцарский салями в/к в/с ТЕКСТ/Об газ /Брест/ [0,7кг](0,7кг) - /14,6кг/</t>
  </si>
  <si>
    <t xml:space="preserve">        Тирольские колбаски в/к в/с б/о м.уп газ /Брест/ [0,35кг](10,3кг) - /10,3кг/</t>
  </si>
  <si>
    <t xml:space="preserve">        Чешская с мёдом п/к в/с н/о в/у /Брест / [0,8кг](10кг) - /10кг/</t>
  </si>
  <si>
    <t xml:space="preserve">        Бекон Английский к/в в/у /Брест/ [2,3кг](15,6кг) - /15,6кг/</t>
  </si>
  <si>
    <t xml:space="preserve">        Бекон Английский к/в вак.порц /Брест/ [0,32кг](8кг) - /8кг/</t>
  </si>
  <si>
    <t xml:space="preserve">        Бочок домашний к/в В/У /Брест/ [0,5кг](11,5кг) - /11,5кг/</t>
  </si>
  <si>
    <t xml:space="preserve">        Бочок домашний к/в вак.порц /Брест/ [0,32кг](13,5кг) - /13,5кг/</t>
  </si>
  <si>
    <t xml:space="preserve">        Бочок из печи В/У /Брест/ [0,7кг](11,5кг) - /11,5кг/</t>
  </si>
  <si>
    <t xml:space="preserve">        Буженина Домашняя к/в газ /Брест/ [2,2кг](2,2кг) - /9кг/</t>
  </si>
  <si>
    <t xml:space="preserve">        Буженина из печи В/У /Брест/ [0,5кг](11,5кг) - /11,5кг/</t>
  </si>
  <si>
    <t xml:space="preserve">        Вырезка Домашняя к/в В/У /Брест/ [0,4кг](0,8кг) - /11,5кг/</t>
  </si>
  <si>
    <t xml:space="preserve">        Вырезка Домашняя к/в газ. /Брест/ [3,7кг](9,1кг) - /9,1кг/</t>
  </si>
  <si>
    <t xml:space="preserve">        Говядина Аппетитная к/в В/У /Брест/ [1,2кг](11,5кг) - /11,5кг/</t>
  </si>
  <si>
    <t xml:space="preserve">        Говядина Ароматная к/в В/У /Брест/ [1,2кг](11,5кг) - /11,5кг/</t>
  </si>
  <si>
    <t xml:space="preserve">        Говядина по-домашнему к/в В/У /Брест/ [0,8кг](0,8кг) - /11,5кг/</t>
  </si>
  <si>
    <t xml:space="preserve">        Говядина по-домашнему к/в вак.порц /Брест/ [0,5кг](14кг) - /14кг/ </t>
  </si>
  <si>
    <t xml:space="preserve">        Грудинка Дымовица к/в В/У /Брест/ [1,5кг](1,5кг) - /11,5кг/</t>
  </si>
  <si>
    <t xml:space="preserve">        Грудинка Дымовица новая к/в вак.порц /Брест/ [0,3кг](13,5кг) - /13,5кг/</t>
  </si>
  <si>
    <t xml:space="preserve">        Закуска к пиву Пряная к/в газ /Брест/ [3кг](9,1кг) - /9,1кг/</t>
  </si>
  <si>
    <t xml:space="preserve">        Карбонад Домашний в/у 270г /Брест/ (12шт) - /12шт/</t>
  </si>
  <si>
    <t xml:space="preserve">        Карбонад Домашний к/в В/У /Брест/ [1,2кг](11,5кг) - /11,5кг/</t>
  </si>
  <si>
    <t xml:space="preserve">        Карбонад Домашний к/в вак.порц /Брест/ [0,3кг](13,5кг) - /13,5кг/</t>
  </si>
  <si>
    <t xml:space="preserve">        Карковка из печи В/У /Брест/ [0,6кг](11,5кг) - /11,5кг/</t>
  </si>
  <si>
    <t xml:space="preserve">        Карковка Сочная к/в В/У /Брест/ [1,2кг](1,2кг)  - /9,6кг/</t>
  </si>
  <si>
    <t xml:space="preserve">        Карковка Сочная к/в вак.порц  /Брест/ [0,4кг](13,5кг) - /13,5кг/</t>
  </si>
  <si>
    <t xml:space="preserve">        Кармашек мясной особый в/к В/У /Брест/ [1,8кг](1,8кг) - /10кг/</t>
  </si>
  <si>
    <t xml:space="preserve">        Кармашек мясной особый в/к вак.порц /Брест/ [0,35кг](6кг) - /6кг/</t>
  </si>
  <si>
    <t xml:space="preserve">        Ковалочек Домашний к/в В/У /Брест/ [1кг](12,1кг) - /12,1кг/</t>
  </si>
  <si>
    <t xml:space="preserve">        Ковалочек Домашний к/в газ /Брест/ [2,4кг](2,4кг) - /8,7кг/</t>
  </si>
  <si>
    <t xml:space="preserve">        Лопатка Домашняя к/в В/У /Брест/ [1,2кг](1,2кг) - /20,2кг/</t>
  </si>
  <si>
    <t xml:space="preserve">        Лопатка Домашняя к/в вак.порц /Брест/ [0,4кг](6,9кг) - /6,9кг/</t>
  </si>
  <si>
    <t xml:space="preserve">        Окорочок Аппетитный к/в В/У /Брест/ [1кг](11,5кг) - /11,5кг/</t>
  </si>
  <si>
    <t xml:space="preserve">        Окорочок Барский к/в В/У /Брест/ [1кг](11,9кг) - /11,9кг/</t>
  </si>
  <si>
    <t xml:space="preserve">        Окорочок Барский к/в вак.порц /Брест/ [0,4кг](8кг) - /8кг/</t>
  </si>
  <si>
    <t xml:space="preserve">        Окорочок Домашний к/в В/У /Брест/ [0,6кг](11,5кг) - /11,5кг/</t>
  </si>
  <si>
    <t xml:space="preserve">        Окорочок Домашний к/в вак.порц /Брест/ [0,32кг](13,5кг) - /13,5кг/</t>
  </si>
  <si>
    <t xml:space="preserve">        Орех Аппетитный к/в газ /Брест/ [2,5кг](9кг) - /9кг/</t>
  </si>
  <si>
    <t xml:space="preserve">        Полендвица Домашняя к/в В/У /Брест/ [2,5кг](12кг) - /12кг/ </t>
  </si>
  <si>
    <t xml:space="preserve">        Полендвица Домашняя к/в вак.порц /Брест/ [0,4кг](0,4кг) - /13,5кг/</t>
  </si>
  <si>
    <t xml:space="preserve">        Полендвица из печи В/У /Брест/ [0,6кг](11,5кг) - /11,5кг/</t>
  </si>
  <si>
    <t xml:space="preserve">        Полоска Домашняя к/в В/У /Брест/ [0,5кг](11,5кг) - /11,5кг/</t>
  </si>
  <si>
    <t xml:space="preserve">        Полоска Домашняя к/в вак.порц /Брест/ [0,4кг](8кг) - /8кг/ </t>
  </si>
  <si>
    <t xml:space="preserve">        Полоска Домашняя к/в газ. /Брест/ [2,1кг](9,1кг) - /9,1кг/</t>
  </si>
  <si>
    <t xml:space="preserve">        Ребрышки Фирменные к/в /Брест/ [2,5кг](2,5кг) - /7,6кг/</t>
  </si>
  <si>
    <t xml:space="preserve">        Схаб домашний к/в газ /Брест/ [3,3кг)(11,1кг) - /11,1кг/</t>
  </si>
  <si>
    <t xml:space="preserve">        Филей Нежный к/в В/У /Брест/ [1,2кг](9,1кг) - /9,1кг/</t>
  </si>
  <si>
    <t xml:space="preserve">        Филей Нежный к/в вак.порц /Брест/ [1,2кг](11,4кг) - /11,4кг/</t>
  </si>
  <si>
    <t xml:space="preserve">        Щековина Домашняя к/в газ /Брест/ [3,5кг](6,9кг) - /6,9кг/</t>
  </si>
  <si>
    <t xml:space="preserve">        Брестское угощение с/в в/с н/о вак /Брест/ [0,44кг](1,2кг) - /13,6кг/</t>
  </si>
  <si>
    <t xml:space="preserve">        Говяжья салями с/к в/с б/о газ /Брест/ [0,15кг](1кг) - /7,9кг/</t>
  </si>
  <si>
    <t xml:space="preserve">        Деревенский гостинец салями с/в в/с н/о газ /Брест/ [0,3кг](1,2кг) - /8,7кг/</t>
  </si>
  <si>
    <t xml:space="preserve">        Еврейская с/к в/с б/о газ /Брест/ [0,15кг](1,05кг) - /7,6кг/</t>
  </si>
  <si>
    <t xml:space="preserve">        Европейская салями с/к в/с б/о В/У /Брест/ [0,4кг](1,2кг) - /12,1кг/</t>
  </si>
  <si>
    <t xml:space="preserve">        Изысканная салями с/в в/с б/о В/У /Брест/ [0,16кг](1,2кг) - /9,9кг/</t>
  </si>
  <si>
    <t xml:space="preserve">        Итальянская салями с/к в/с б/о газ /Брест/ [0,18кг](1,05кг) - /11,2кг/</t>
  </si>
  <si>
    <t xml:space="preserve">        Киндюк с/к в/с б/о В/У /Брест/ [0,35кг](1,4кг) - /14,9кг/</t>
  </si>
  <si>
    <t xml:space="preserve">        Ла Парма салями с/к в/с б/о В/У /Брест/ [0,15кг](1,05кг) - /10,2кг/</t>
  </si>
  <si>
    <t xml:space="preserve">        Медовая с/к 1с б/о В/У /Брест/ [0,2кг](1кг) - /11,8кг/</t>
  </si>
  <si>
    <t xml:space="preserve">        Миланская салями с/к в/с б/о В/У /Брест/ [0,4кг](1,2кг) - /13,4кг/</t>
  </si>
  <si>
    <t xml:space="preserve">        Новинка с/к в/с б/о В/У /Брест/ [0,4кг](1,2кг) - /13,9кг/</t>
  </si>
  <si>
    <t xml:space="preserve">        Ностальгия с/к в/с ТЕКСТ/Об газ /Брест/ [0,7кг](1,4кг) - 14кг/ </t>
  </si>
  <si>
    <t xml:space="preserve">        От бабушки с/в в/с н/о газ /Брест/ [0,38кг](1,14кг) - /8,8кг/</t>
  </si>
  <si>
    <t xml:space="preserve">        Со вкусом хамона салями с/к в/с б/о в/у /Брест/ [0,4кг](1,05кг) - /12кг/</t>
  </si>
  <si>
    <t xml:space="preserve">        Тисовецкая с/к салями в/с б/о В/У /Брест/ [0,2кг](1кг) - /12,1кг/</t>
  </si>
  <si>
    <t xml:space="preserve">        Фирменная с/к в/с б/о В/У /Брест/ [0,3кг](1,2кг) - /14,5кг/</t>
  </si>
  <si>
    <t xml:space="preserve">        Элитная с/к в/с б/о В/У /Брест/ [0,36кг](1,1кг) - /14,3кг/</t>
  </si>
  <si>
    <t xml:space="preserve">        Ветчина Балерон п/а /Брест/ [0,96кг](0,96кг) - /15,7кг/</t>
  </si>
  <si>
    <t xml:space="preserve">        Ветчина Балерон п/а 450г /Брест/(13шт) - /13шт/</t>
  </si>
  <si>
    <t xml:space="preserve">        Ветчина Домашняя  вареная к/о вак.порц. /Брест/ [0,35кг](1кг) - /11кг/</t>
  </si>
  <si>
    <t xml:space="preserve">        Ветчина Домашняя вареная к/о в/у /Брест/ [1,6кг](1,6кг) - /12кг/</t>
  </si>
  <si>
    <t xml:space="preserve">        Ветчина Миланская п/а газ 480г /Брест/ (10шт) - /10шт/</t>
  </si>
  <si>
    <t xml:space="preserve">        Ветчина нежная с индейкой п/а /Брест/ [0,96кг](0,96кг)-/15,7кг/</t>
  </si>
  <si>
    <t xml:space="preserve">        Ветчина нежная с индейкой п/а 450г /Брест/ (13шт)-/13шт/</t>
  </si>
  <si>
    <t xml:space="preserve">        Ветчина нежная с филе в/с п/а 450г /Брест/ (10шт) - /10шт/</t>
  </si>
  <si>
    <t xml:space="preserve">        Ветчина Популярная п/а /Брест/ [0,96кг](0,96кг)-/15,7кг/</t>
  </si>
  <si>
    <t xml:space="preserve">        Ветчина Популярная п/а 450г /Брест/(13шт) - /13шт/</t>
  </si>
  <si>
    <t xml:space="preserve">        Ветчина Популярная п/а нарезка 270г /Брест/ (12шт) - /12шт/</t>
  </si>
  <si>
    <t xml:space="preserve">        Ветчина С сыром Моцарелла п/а 480г /Брест/ (20шт) - /20шт/</t>
  </si>
  <si>
    <t xml:space="preserve">        Вырезка Славянская с/в В/У /Брест/ [0,5кг](11,5кг) - /11,5кг/</t>
  </si>
  <si>
    <t xml:space="preserve">        Говядина Элитная с/к В/У /Брест/ [0,4кг](1,2кг) - /11,5кг/</t>
  </si>
  <si>
    <t xml:space="preserve">        Грудинка Венская с/к В/У /Брест/ [1,2кг](2,4кг) - /11кг/</t>
  </si>
  <si>
    <t xml:space="preserve">        Грудинка Венская с/к вак.порц /Брест/ [0,5кг](13,5кг) - /13,5кг/</t>
  </si>
  <si>
    <t xml:space="preserve">        Кумпячок По-венски с/к В/У /Брест/ [0,3кг](11,5кг) - /11,5кг/</t>
  </si>
  <si>
    <t xml:space="preserve">        Полендвица Пряная с/к В/У /Брест/ [0,5кг](12кг) - /12кг/</t>
  </si>
  <si>
    <t xml:space="preserve">        Голень Оригинальная к/в В/У /Брест/ [0,4кг](10кг) - /10кг/</t>
  </si>
  <si>
    <t xml:space="preserve">        Грудка Оригинальная к/в В/У /Брест/ [0,5кг](11кг) - /11кг/</t>
  </si>
  <si>
    <t xml:space="preserve">        Копчик Оригинальный к/в В/У /Брест/ [0,5кг](12кг) - /12кг/</t>
  </si>
  <si>
    <t xml:space="preserve">        Крылышки Оригинальные к/в В/У /Брест/ [0,4кг](10кг) - /10кг/</t>
  </si>
  <si>
    <t xml:space="preserve">        Окорочок Оригинальный к/в В/У /Брест/ [0,8кг](12кг) - /12кг/</t>
  </si>
  <si>
    <t xml:space="preserve">        Плечики Оригинальные к/в В/У /Брест/ [0,35кг](11кг) - /11кг/</t>
  </si>
  <si>
    <t xml:space="preserve">        Полутушка Оригинальная к/в В/У /Брест/ [0,5кг](13кг) - /13кг/</t>
  </si>
  <si>
    <t xml:space="preserve">        Голяшка Домашняя к/в В/У /Брест/ [1,5кг](7,5кг) - /7,5кг/</t>
  </si>
  <si>
    <t xml:space="preserve">        Зельц Аппетитный н/о в/у /Брест / [1,5кг](1,5кг) - /10кг/</t>
  </si>
  <si>
    <t xml:space="preserve">        Зельц Аппетитный н/о газ /Брест/ [1,5кг](1,5кг) - /10кг/</t>
  </si>
  <si>
    <t xml:space="preserve">        Крестьянская кровяная запеченная н/о газ /Брест/ [4,0кг](4кг) - /7,6кг/</t>
  </si>
  <si>
    <t xml:space="preserve">        Ливерная Молодечненская н/о газ /Брест/ [3,3кг](3,3кг) - /8,3кг/</t>
  </si>
  <si>
    <t xml:space="preserve">        Ливерная Молодечненская ПОЛИАМИД /Брест/ [1кг](1кг) - /17,4кг/</t>
  </si>
  <si>
    <t>кг.</t>
  </si>
  <si>
    <t xml:space="preserve">        Ливерная с печенью п/а /Брест/ [1кг](17,4кг) - /17,4кг/</t>
  </si>
  <si>
    <t xml:space="preserve">        Сальтисон Домашний н/о В/У /Брест/ [2,5кг](12кг) - /12кг/</t>
  </si>
  <si>
    <t xml:space="preserve">        Сальтисон Крестьянский ТЕКСТ/об в/у /Брест / [1,5кг](1,5кг) - /8кг/</t>
  </si>
  <si>
    <t xml:space="preserve">        Сальтисон Крестьянский ТЕКСТ/об газ /Брест / [4кг](15кг) - /15кг/</t>
  </si>
  <si>
    <t xml:space="preserve">        Сальтисон от Бабушки ц/о В/У /Брест/ [2,4кг](2,4кг) - /13,4кг/</t>
  </si>
  <si>
    <t xml:space="preserve">        Сальтисон с Французской горчицей ТЕКСТ/об газ /Брест/ [1,5кг](1,5кг) - /11кг/</t>
  </si>
  <si>
    <t xml:space="preserve">        Сальтисон Фирменный новый п/а /Брест/ [1,6кг](1,6кг) - /12кг/</t>
  </si>
  <si>
    <t xml:space="preserve">        Сальтисон Фирменный новый п/а м.б /Брест/ [0,45кг](12,3кг) - /12,3кг/</t>
  </si>
  <si>
    <t xml:space="preserve">        Сальтисон Языковый н/о В/У /Брест/ [2,1кг](2,1кг) - /12,7кг/</t>
  </si>
  <si>
    <t xml:space="preserve">        Сальтисон Языковый н/о газ /Брест/ [6кг](6кг) - /11,5кг/</t>
  </si>
  <si>
    <t xml:space="preserve">        ЗАЛИВЬЕ С ФИЛЕ ЦЫПЛЕНКА 300г /Брест/ (6шт) - /12шт/</t>
  </si>
  <si>
    <t xml:space="preserve">        ЗАЛИВЬЕ С ЯЗЫКОМ 300г /Брест/ (6шт) - /12шт/</t>
  </si>
  <si>
    <t xml:space="preserve">        Студень "Говяжий" В/У 500г /Брест/ (4шт) - /16шт/ </t>
  </si>
  <si>
    <t xml:space="preserve">        Студень "ИЗ СВИНИНЫ" 300г /Брест/ (12шт) - /12шт/</t>
  </si>
  <si>
    <t xml:space="preserve">        Студень "С ХРЕНОМ И ЧЕСНОКОМ" 300г /Брест/ (12шт) - /12шт/</t>
  </si>
  <si>
    <t xml:space="preserve">        Студень "С хреном и чесноком" В/У 500г /Брест/ (4шт) - /16шт/ </t>
  </si>
  <si>
    <t xml:space="preserve">        Студень из свинины В/У 500г /Брест/ (4шт) - /16шт/</t>
  </si>
  <si>
    <t xml:space="preserve">        Студень по-белорусски из свинины В/У 300г /Брест / (12шт) - /12шт/</t>
  </si>
  <si>
    <t xml:space="preserve">        Студень с индейкой В/У 500г /Брест/ (4шт) - /16шт/</t>
  </si>
  <si>
    <t xml:space="preserve">        Студень утиный газ 500г /Брест/ (4шт) - /16шт/</t>
  </si>
  <si>
    <t xml:space="preserve">        Намазка с грибами 150г /Брест/ (5шт) - /10шт/</t>
  </si>
  <si>
    <t xml:space="preserve">        Намазка с грибами 320г /Брест / (8шт) - /8шт/</t>
  </si>
  <si>
    <t xml:space="preserve">        Намазка с зеленью 150г /Брест/ (5шт) - /10шт/</t>
  </si>
  <si>
    <t xml:space="preserve">        Намазка с зеленью 320г /Брест/ (8шт) - /8шт/</t>
  </si>
  <si>
    <t xml:space="preserve">        Намазка с орехами 150г /Брест/(5шт) - /10шт/</t>
  </si>
  <si>
    <t xml:space="preserve">        Намазка с паприкой 150г /Брест/ (5шт) - /10шт/</t>
  </si>
  <si>
    <t xml:space="preserve">        Намазка с салями 150г /Брест/ (5шт) - /10шт/</t>
  </si>
  <si>
    <t xml:space="preserve">        Намазка с салями 320г /Брест / (8шт) - /8шт/</t>
  </si>
  <si>
    <t xml:space="preserve">        Намазка с томатами 150г /Брест/ (5шт) - /10шт/ </t>
  </si>
  <si>
    <t xml:space="preserve">        Намазка с трюфелем 150г /Брест/ (5шт) - /10шт/</t>
  </si>
  <si>
    <t xml:space="preserve">        Намазка с хреном и чесноком 150г /Брест/ (5шт) - /10шт/</t>
  </si>
  <si>
    <t xml:space="preserve">        Намазка сливочно-чесночная 150г /Брест/ (5шт) - /10шт/</t>
  </si>
  <si>
    <t xml:space="preserve">        Паштет Лакомый с морковью мясной В/У /Брест/ [1,2кг)(1,2кг) - /14,4кг/</t>
  </si>
  <si>
    <t xml:space="preserve">        Паштет Лакомый с морковью мясной вак.порц /Брест/ [0,5кг](13,5кг) - /13,5кг/</t>
  </si>
  <si>
    <t xml:space="preserve">        Паштет Нежный со слив. маслом 150г /Брест/ (6шт) - /18шт/</t>
  </si>
  <si>
    <t xml:space="preserve">        Паштет с грибами 150г /Брест/ (6шт) - /18шт/</t>
  </si>
  <si>
    <t xml:space="preserve">        Паштет с жареным луком 150г /Брест/ (6шт) - /18шт/</t>
  </si>
  <si>
    <t xml:space="preserve">        Паштет с чесноком 150г /Брест/ (6шт) - /18шт/</t>
  </si>
  <si>
    <t xml:space="preserve">        РИЕТ КЛАССИЧЕСКИЙ 150г /Брест/ (8шт) - /24шт/</t>
  </si>
  <si>
    <t xml:space="preserve">        РИЕТ С АРОМАТОМ ХАМОНА 150г /Брест/ (8шт) - /24шт/</t>
  </si>
  <si>
    <t xml:space="preserve">        РИЕТ С БРУСНИКОЙ 150г /Брест/ (8шт) - /24шт/</t>
  </si>
  <si>
    <t xml:space="preserve">        РИЕТ С МАРИНОВАННЫМ ОГУРЦОМ 150г /Брест/ (8шт) - /24шт/</t>
  </si>
  <si>
    <t xml:space="preserve">        РИЕТ С ТРЮФЕЛЕМ 150г /Брест/ (8шт) - /24шт/</t>
  </si>
  <si>
    <t xml:space="preserve">        Рулет Аппетитный к/в ц/о газ /Брест/ (1,4кг) (1,4кг) - /10,5кг/</t>
  </si>
  <si>
    <t xml:space="preserve">        Рулет ассорти в/у /Брест/ [1,2кг] (1,2кг) - /12кг/</t>
  </si>
  <si>
    <t xml:space="preserve">        Рулет ассорти вак. порц /Брест/ [0,8кг](11кг) - /11кг/</t>
  </si>
  <si>
    <t xml:space="preserve">        Рулет из вырезки Домашний к/в В/У /Брест/[1,8кг](1,8кг) - /9кг/</t>
  </si>
  <si>
    <t xml:space="preserve">        Рулет Лакомый с индейкой к/в газ /Брест/ [1,4кг](1,4кг) - /11,5кг/</t>
  </si>
  <si>
    <t xml:space="preserve">        Рулет Мозаика к/в В/У /Брест/ [1,4кг](1,4кг) - /13кг/</t>
  </si>
  <si>
    <t xml:space="preserve">        Рулет по-домашнему к/в В/У /Брест/ [1,4кг](13,7кг) - /13,7кг/</t>
  </si>
  <si>
    <t xml:space="preserve">        Рулет с чесноком и зеленью к/в в/с ц/о в/у /Брест/ [1,2кг](2,4кг) - /14кг/</t>
  </si>
  <si>
    <t xml:space="preserve">        Рулет Филейный к/в газ /Брест/ [1,4кг](17кг) - /17кг/</t>
  </si>
  <si>
    <t xml:space="preserve">        Сардельки Колобок с сыром в/с п/а газ /Брест/ [1,8кг](1,8кг) - /10,3кг/</t>
  </si>
  <si>
    <t xml:space="preserve">        Сардельки Колобок с сыром в/с п/а м.уп газ /Брест/ [0,4кг](10,9кг) - /10,9кг/</t>
  </si>
  <si>
    <t xml:space="preserve">        Сардельки Молочные в/с н/о в/у 500г /Брест/ (8шт) - /8шт/</t>
  </si>
  <si>
    <t xml:space="preserve">        Сардельки Молочные в/с н/о газ /Брест/ [1,9кг](1,9кг) - /11кг/</t>
  </si>
  <si>
    <t xml:space="preserve">        Сардельки Молочные в/с н/о газ м.уп./Брест/ [0,65кг](1,2кг) - /10кг/</t>
  </si>
  <si>
    <t xml:space="preserve">        Сардельки Нежные с филе в/с н/о газ /Брест/ [1,8кг](1,8кг) - /10,9кг/</t>
  </si>
  <si>
    <t xml:space="preserve">        Сардельки Нежные с филе в/с н/о м.уп /Брест/ [1,9кг](11,4кг) - /11,4кг/</t>
  </si>
  <si>
    <t xml:space="preserve">        Сардельки С Говядиной в/с н/о В/У /Брест/ (0,5кг)-14,7 </t>
  </si>
  <si>
    <t xml:space="preserve">        Сардельки с Говядиной в/с н/о газ /Брест/ [1,9кг](1,9кг) - /10,9кг/</t>
  </si>
  <si>
    <t xml:space="preserve">        Сардельки С Говядиной в/с н/о газ м.уп /Брест/ [0,7кг](11,3кг) - /11,3кг/</t>
  </si>
  <si>
    <t xml:space="preserve">        Сардельки с индейкой в/с из мяса птицы н/о газ /Брест/ [1,9кг](11,4кг) - /11,4кг/</t>
  </si>
  <si>
    <t xml:space="preserve">        Сардельки с индейкой в/с из мяса птицы н/о газ м.уп  /Брест/ [1,9кг](11,4кг) - /11,4кг/</t>
  </si>
  <si>
    <t xml:space="preserve">        Сардельки с сальцем в/с н/о газ /Брест/ [1,7кг](1,7кг) - /10,9кг/</t>
  </si>
  <si>
    <t xml:space="preserve">        Сардельки с сальцем в/с н/о м.уп.газ /Брест/ [0,7кг](12,2кг) - /12,2кг/</t>
  </si>
  <si>
    <t xml:space="preserve">        Сардельки с телятиной в/с н/о В/У /Брест/ [0,5кг](9,9кг) - /9,9кг/ </t>
  </si>
  <si>
    <t xml:space="preserve">        Сардельки с телятиной в/с н/о газ /Брест/ [1,9кг](1,9кг) - /11,5кг/</t>
  </si>
  <si>
    <t xml:space="preserve">        Сардельки с телятиной в/с н/об. м.уп газ. /Брест/ [0,7кг](14,4кг) - /14,4кг/</t>
  </si>
  <si>
    <t xml:space="preserve">        Сардельки свиные Вкусные в/с н/о газ /Брест/ [1,7кг](1,7кг) - /10,9кг/</t>
  </si>
  <si>
    <t xml:space="preserve">        Сардельки свиные Вкусные в/с н/о м.уп. газ /Брест/ [0,7кг](14,4кг) - /14,4кг/</t>
  </si>
  <si>
    <t xml:space="preserve">        Сардельки Сочные в/с н/о газ /Брест / [2кг](2кг) - /12кг/</t>
  </si>
  <si>
    <t xml:space="preserve">        Сардельки Сочные в/с н/о м.уп газ /Брест / [0,75кг](13кг) - /13кг/</t>
  </si>
  <si>
    <t xml:space="preserve">        Сардельки Шпикачки Купеческие " б/с н/о из мяса птицы газ /Брест/ [1,9кг](1,9кг) - /11,5кг/</t>
  </si>
  <si>
    <t xml:space="preserve">        Сардельки Шпикачки Купеческие " б/с н/о из мяса птицы м. упак.газ /Брест/ [1,9кг](11,4кг) - /11,4кг/</t>
  </si>
  <si>
    <t xml:space="preserve">        Сосиски Вкусные с молоком в/с б/о газ /Брест/ [1,5кг](1,5кг) - /10кг/</t>
  </si>
  <si>
    <t xml:space="preserve">        Сосиски Вкусные с молоком в/с б/о м.уп.газ /Брест/ [1,5кг](10кг)- /10кг/</t>
  </si>
  <si>
    <t xml:space="preserve">        Сосиски Вкусные с телятиной в/с п/а 280г /Брест/(20шт) - /20шт/</t>
  </si>
  <si>
    <t xml:space="preserve">        Сосиски Вкусные с телятиной в/с п/а В/У /Брест/ [0,28кг](9,7кг) - /9,7кг/</t>
  </si>
  <si>
    <t xml:space="preserve">        Сосиски Вкусные с телятиной в/с п/а газ /Брест/ [1,5кг](1,5кг) - /8,7кг/</t>
  </si>
  <si>
    <t xml:space="preserve">        Сосиски Вкусные с телятиной в/с п/а газ м.уп /Брест/ [0,7кг](9,9кг) - /9,9кг/</t>
  </si>
  <si>
    <t xml:space="preserve">        Сосиски Добрый Апик в/с п/а 430г /Брест/ (5шт) - /10шт/</t>
  </si>
  <si>
    <t xml:space="preserve">        Сосиски Добрый Апик в/с п/а газ /Брест/ [1кг](1кг) - /8кг/</t>
  </si>
  <si>
    <t xml:space="preserve">        Сосиски Добрый Апик с сыром в/с п/а 320г /Брест / (8шт) - /16шт/</t>
  </si>
  <si>
    <t xml:space="preserve">        Сосиски Добрый Апик с сыром в/с п/а газ /Брест / [1кг](1кг) - /10кг/</t>
  </si>
  <si>
    <t xml:space="preserve">        Сосиски Классические в/с п/а в/у 370г /Брест / (10шт) - /20шт/</t>
  </si>
  <si>
    <t xml:space="preserve">        Сосиски Классические в/с п/а газ /Брест / [1,6кг](1,6кг) - /10кг/</t>
  </si>
  <si>
    <t xml:space="preserve">        Сосиски Классические в/с п/а газ м.уп. /Брест/ [0,7кг](1,4кг) - /12кг/</t>
  </si>
  <si>
    <t xml:space="preserve">        Сосиски Кремлевские в/с п/а 370г /Брест/ (20шт) - /20шт/</t>
  </si>
  <si>
    <t xml:space="preserve">        Сосиски Кремлевские в/с п/а газ /Брест/ [1,7кг](1,7кг) - /9,5кг/</t>
  </si>
  <si>
    <t xml:space="preserve">        Сосиски Кремлевские в/с п/а м.уп. газ /Брест/ [0,7кг](1,4кг) - /10,5кг/</t>
  </si>
  <si>
    <t xml:space="preserve">        Сосиски Лакомые в/с б/о газ /Брест/ [1,5кг](1,5кг) - /11кг/</t>
  </si>
  <si>
    <t xml:space="preserve">        Сосиски Лакомые в/с б/о м.уп. газ /Брест/ [0,5кг](11,8кг) - /11,8кг/</t>
  </si>
  <si>
    <t xml:space="preserve">        Сосиски Молочные в/с п/а в/у 370г /Брест/ (10шт) - /20шт/</t>
  </si>
  <si>
    <t xml:space="preserve">        Сосиски Молочные в/с п/а газ /Брест/ [1,7кг](1,7кг) - /9,2кг/</t>
  </si>
  <si>
    <t xml:space="preserve">        Сосиски Молочные в/с п/а м.уп. газ /Брест/ [0,7кг](1,4кг) - /12,6кг/</t>
  </si>
  <si>
    <t xml:space="preserve">        Сосиски нежные в/с п/а в/у 370г /Брест/ (15шт) - /15шт/</t>
  </si>
  <si>
    <t xml:space="preserve">        Сосиски нежные в/с п/а газ /Брест/ [1,4кг](13кг) - /13кг/</t>
  </si>
  <si>
    <t xml:space="preserve">        Сосиски нежные с филе в/с п/а газ /Брест/ [1,4кг](8кг) - /8кг/</t>
  </si>
  <si>
    <t xml:space="preserve">        Сосиски нежные с филе в/с п/а газ м. уп. /Брест/ [0,8кг](9кг) - /9кг/</t>
  </si>
  <si>
    <t xml:space="preserve">        Сосиски Нежные со Сливками в/с из мяса птицы б/о газ /Брест/ [1,7кг](1,7кг) - /10,5кг/</t>
  </si>
  <si>
    <t xml:space="preserve">        Сосиски Нежные со Сливками в/с из мяса птицы б/о м.уп. газ /Брест/ [1,9кг)(17,7кг) - /17,7кг/</t>
  </si>
  <si>
    <t xml:space="preserve">        Сосиски Никольские люкс в/с б/о газ /Брест/ [1,5кг](1,5кг) - /12,9кг/ </t>
  </si>
  <si>
    <t xml:space="preserve">        Сосиски Никольские люкс в/с б/о м.уп.газ /Брест/ [1,5кг](12,5кг) - /12,5кг/</t>
  </si>
  <si>
    <t xml:space="preserve">        Сосиски с говядиной в/с п/а В/У /Брест/ [0,5кг](15,1кг) - /15,1кг/</t>
  </si>
  <si>
    <t xml:space="preserve">        Сосиски с говядиной в/с п/а газ /Брест/ [(1,5кг](7,8кг) - /7,8кг/</t>
  </si>
  <si>
    <t xml:space="preserve">        Сосиски с говядиной в/с п/а м.уп.газ /Брест/ (0,5кг)(10,7кг)-/10,7кг/</t>
  </si>
  <si>
    <t xml:space="preserve">        Сосиски С индейкой в/с п/а газ /Брест/ [1,3кг](1,3кг) - /9кг/</t>
  </si>
  <si>
    <t xml:space="preserve">        Сосиски С индейкой в/с п/а газ 425г /Брест/ (10шт) - /10шт/</t>
  </si>
  <si>
    <t xml:space="preserve">        Сосиски С индейкой в/с п/а газ м. уп./Брест/ [0,6кг](1.2кг) - /8,7кг/</t>
  </si>
  <si>
    <t xml:space="preserve">        Сосиски Сливочные в/с п/а в/у 370г /Брест/ (20шт) - /20шт/</t>
  </si>
  <si>
    <t xml:space="preserve">        Сосиски Сливочные в/с п/а газ /Брест/ [1,6кг](1,6кг) - /9,2кг/</t>
  </si>
  <si>
    <t xml:space="preserve">        Сосиски Сливочные в/с п/а м.уп. газ /Брест/ (0,7кг)(12,1кг)-/12,1кг/</t>
  </si>
  <si>
    <t xml:space="preserve">        Сосиски Сочные с сыром моцарелла в/с п/а 370г /Брест/ (15шт) - /15шт/</t>
  </si>
  <si>
    <t xml:space="preserve">        Сосиски Сочные с сыром моцарелла в/с п/а газ /Брест/ [1,5кг](1,5кг) - /9,7кг/</t>
  </si>
  <si>
    <t xml:space="preserve">        Сосиски Сочные с сыром моцарелла в/с п/а газ м.уп./Брест/ (1,5кг)(10,5кг)-/10,5кг/</t>
  </si>
  <si>
    <t xml:space="preserve">        УЖИН ЕСТЬ СВИНИНА В СЛИВОЧНО-ГРИБНОМ СОУСЕ в/с 360г /Брест/ (4шт) - /8шт/</t>
  </si>
  <si>
    <t xml:space="preserve">        УЖИН ЕСТЬ СВИНИНА В СЛИВОЧНО-СЫРНОМ СОУСЕ в/с 360г /Брест/ (4шт) - /8шт/</t>
  </si>
  <si>
    <t xml:space="preserve">        УЖИН ЕСТЬ СВИНИНА В СЛИВОЧНО-ЧЕСНОЧНОМ СОУСЕ в/с 360г /Брест/ (4шт) - /8шт/</t>
  </si>
  <si>
    <t xml:space="preserve">        УЖИН ЕСТЬ СВИНИНА В ТОМАТНОМ СОУСЕ в/с 360г /Брест/ (4шт) - /8шт/</t>
  </si>
  <si>
    <t>КОЛБАСНЫЕ ИЗДЕЛИЯ</t>
  </si>
  <si>
    <t>Номенклатура.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</si>
</sst>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#,##0.00\ &quot;₽&quot;"/>
  </numFmts>
  <fonts count="15" x14ac:knownFonts="1">
    <font>
      <sz val="11"/>
      <color theme="1"/>
      <name val="Calibri"/>
      <family val="2"/>
      <charset val="204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0"/>
      <color theme="9" tint="-0.499984740745262"/>
      <name val="Times New Roman"/>
      <family val="1"/>
      <charset val="204"/>
    </font>
    <font>
      <b/>
      <sz val="11"/>
      <color theme="9" tint="-0.499984740745262"/>
      <name val="Calibri"/>
      <family val="2"/>
      <charset val="204"/>
      <scheme val="minor"/>
    </font>
    <font>
      <b/>
      <sz val="9"/>
      <color theme="9" tint="-0.499984740745262"/>
      <name val="Arial"/>
      <family val="2"/>
    </font>
    <font>
      <b/>
      <i/>
      <sz val="9"/>
      <color theme="9" tint="-0.499984740745262"/>
      <name val="Arial"/>
      <family val="2"/>
    </font>
    <font>
      <i/>
      <sz val="9"/>
      <color theme="9" tint="-0.499984740745262"/>
      <name val="Arial"/>
      <family val="2"/>
    </font>
    <font>
      <sz val="11"/>
      <color theme="9" tint="-0.49998474074526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vertical="top" wrapText="1"/>
    </xf>
    <xf numFmtId="164" fontId="0" fillId="3" borderId="5" xfId="0" applyNumberForma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5" xfId="0" applyBorder="1"/>
    <xf numFmtId="165" fontId="0" fillId="0" borderId="5" xfId="0" applyNumberFormat="1" applyBorder="1"/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right" vertical="top" wrapText="1"/>
    </xf>
    <xf numFmtId="164" fontId="6" fillId="0" borderId="5" xfId="0" applyNumberFormat="1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5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/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/>
    </xf>
    <xf numFmtId="0" fontId="11" fillId="5" borderId="3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vertical="top" wrapText="1"/>
    </xf>
    <xf numFmtId="0" fontId="13" fillId="5" borderId="5" xfId="0" applyFont="1" applyFill="1" applyBorder="1" applyAlignment="1">
      <alignment horizontal="center" vertical="top" wrapText="1"/>
    </xf>
    <xf numFmtId="0" fontId="13" fillId="5" borderId="5" xfId="0" applyFont="1" applyFill="1" applyBorder="1" applyAlignment="1">
      <alignment horizontal="right" vertical="top" wrapText="1"/>
    </xf>
    <xf numFmtId="0" fontId="14" fillId="5" borderId="5" xfId="0" applyFont="1" applyFill="1" applyBorder="1"/>
    <xf numFmtId="0" fontId="14" fillId="5" borderId="5" xfId="0" applyFont="1" applyFill="1" applyBorder="1" applyAlignment="1">
      <alignment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23BE-A305-4A52-8F11-3FD5B470174C}">
  <dimension ref="A2:F216"/>
  <sheetViews>
    <sheetView tabSelected="1" workbookViewId="0">
      <selection activeCell="H10" sqref="H10"/>
    </sheetView>
  </sheetViews>
  <sheetFormatPr defaultRowHeight="25.05" customHeight="1" x14ac:dyDescent="0.3"/>
  <cols>
    <col min="1" max="1" width="50.77734375" customWidth="1"/>
    <col min="2" max="2" width="12" customWidth="1"/>
    <col min="3" max="3" width="16.5546875" hidden="1" customWidth="1"/>
    <col min="4" max="5" width="12.5546875" customWidth="1"/>
    <col min="6" max="6" width="15.5546875" customWidth="1"/>
  </cols>
  <sheetData>
    <row r="2" spans="1:6" ht="25.05" customHeight="1" x14ac:dyDescent="0.3">
      <c r="A2" s="19" t="s">
        <v>97</v>
      </c>
      <c r="B2" s="20" t="s">
        <v>2</v>
      </c>
      <c r="C2" s="20" t="s">
        <v>3</v>
      </c>
      <c r="D2" s="21" t="s">
        <v>94</v>
      </c>
      <c r="E2" s="21" t="s">
        <v>312</v>
      </c>
      <c r="F2" s="20" t="s">
        <v>1</v>
      </c>
    </row>
    <row r="3" spans="1:6" ht="25.05" customHeight="1" x14ac:dyDescent="0.3">
      <c r="A3" s="19"/>
      <c r="B3" s="20"/>
      <c r="C3" s="20"/>
      <c r="D3" s="21" t="s">
        <v>311</v>
      </c>
      <c r="E3" s="21" t="s">
        <v>313</v>
      </c>
      <c r="F3" s="20"/>
    </row>
    <row r="4" spans="1:6" ht="25.05" customHeight="1" x14ac:dyDescent="0.3">
      <c r="A4" s="10"/>
      <c r="B4" s="11"/>
      <c r="C4" s="12"/>
      <c r="D4" s="8"/>
      <c r="E4" s="8"/>
      <c r="F4" s="11"/>
    </row>
    <row r="5" spans="1:6" ht="25.05" customHeight="1" x14ac:dyDescent="0.3">
      <c r="A5" s="13"/>
      <c r="B5" s="14"/>
      <c r="C5" s="15"/>
      <c r="D5" s="8"/>
      <c r="E5" s="8"/>
      <c r="F5" s="14"/>
    </row>
    <row r="6" spans="1:6" ht="25.05" customHeight="1" x14ac:dyDescent="0.3">
      <c r="A6" s="13" t="s">
        <v>98</v>
      </c>
      <c r="B6" s="14" t="s">
        <v>5</v>
      </c>
      <c r="C6" s="17">
        <v>339.9</v>
      </c>
      <c r="D6" s="8">
        <f>PRODUCT(C6,1.2)</f>
        <v>407.87999999999994</v>
      </c>
      <c r="E6" s="8">
        <f>PRODUCT(C6,1.5)</f>
        <v>509.84999999999997</v>
      </c>
      <c r="F6" s="16">
        <v>30</v>
      </c>
    </row>
    <row r="7" spans="1:6" ht="25.05" customHeight="1" x14ac:dyDescent="0.3">
      <c r="A7" s="13" t="s">
        <v>99</v>
      </c>
      <c r="B7" s="14" t="s">
        <v>5</v>
      </c>
      <c r="C7" s="17">
        <v>509.3</v>
      </c>
      <c r="D7" s="8">
        <f t="shared" ref="D7:D70" si="0">PRODUCT(C7,1.2)</f>
        <v>611.16</v>
      </c>
      <c r="E7" s="8">
        <f t="shared" ref="E7:E70" si="1">PRODUCT(C7,1.5)</f>
        <v>763.95</v>
      </c>
      <c r="F7" s="16">
        <v>45</v>
      </c>
    </row>
    <row r="8" spans="1:6" ht="25.05" customHeight="1" x14ac:dyDescent="0.3">
      <c r="A8" s="13" t="s">
        <v>100</v>
      </c>
      <c r="B8" s="14" t="s">
        <v>5</v>
      </c>
      <c r="C8" s="17">
        <v>603.9</v>
      </c>
      <c r="D8" s="8">
        <f t="shared" si="0"/>
        <v>724.68</v>
      </c>
      <c r="E8" s="8">
        <f t="shared" si="1"/>
        <v>905.84999999999991</v>
      </c>
      <c r="F8" s="16">
        <v>40</v>
      </c>
    </row>
    <row r="9" spans="1:6" ht="25.05" customHeight="1" x14ac:dyDescent="0.3">
      <c r="A9" s="13" t="s">
        <v>101</v>
      </c>
      <c r="B9" s="14" t="s">
        <v>5</v>
      </c>
      <c r="C9" s="17">
        <v>749.1</v>
      </c>
      <c r="D9" s="8">
        <f t="shared" si="0"/>
        <v>898.92</v>
      </c>
      <c r="E9" s="8">
        <f t="shared" si="1"/>
        <v>1123.6500000000001</v>
      </c>
      <c r="F9" s="16">
        <v>30</v>
      </c>
    </row>
    <row r="10" spans="1:6" ht="25.05" customHeight="1" x14ac:dyDescent="0.3">
      <c r="A10" s="13" t="s">
        <v>102</v>
      </c>
      <c r="B10" s="14" t="s">
        <v>5</v>
      </c>
      <c r="C10" s="17">
        <v>743.6</v>
      </c>
      <c r="D10" s="8">
        <f t="shared" si="0"/>
        <v>892.32</v>
      </c>
      <c r="E10" s="8">
        <f t="shared" si="1"/>
        <v>1115.4000000000001</v>
      </c>
      <c r="F10" s="16">
        <v>30</v>
      </c>
    </row>
    <row r="11" spans="1:6" ht="25.05" customHeight="1" x14ac:dyDescent="0.3">
      <c r="A11" s="13" t="s">
        <v>103</v>
      </c>
      <c r="B11" s="14" t="s">
        <v>5</v>
      </c>
      <c r="C11" s="17">
        <v>696.3</v>
      </c>
      <c r="D11" s="8">
        <f t="shared" si="0"/>
        <v>835.56</v>
      </c>
      <c r="E11" s="8">
        <f t="shared" si="1"/>
        <v>1044.4499999999998</v>
      </c>
      <c r="F11" s="16">
        <v>30</v>
      </c>
    </row>
    <row r="12" spans="1:6" ht="25.05" customHeight="1" x14ac:dyDescent="0.3">
      <c r="A12" s="13" t="s">
        <v>104</v>
      </c>
      <c r="B12" s="14" t="s">
        <v>5</v>
      </c>
      <c r="C12" s="17">
        <v>482.9</v>
      </c>
      <c r="D12" s="8">
        <f t="shared" si="0"/>
        <v>579.4799999999999</v>
      </c>
      <c r="E12" s="8">
        <f t="shared" si="1"/>
        <v>724.34999999999991</v>
      </c>
      <c r="F12" s="16">
        <v>60</v>
      </c>
    </row>
    <row r="13" spans="1:6" ht="25.05" customHeight="1" x14ac:dyDescent="0.3">
      <c r="A13" s="13" t="s">
        <v>105</v>
      </c>
      <c r="B13" s="14" t="s">
        <v>5</v>
      </c>
      <c r="C13" s="17">
        <v>466.4</v>
      </c>
      <c r="D13" s="8">
        <f t="shared" si="0"/>
        <v>559.67999999999995</v>
      </c>
      <c r="E13" s="8">
        <f t="shared" si="1"/>
        <v>699.59999999999991</v>
      </c>
      <c r="F13" s="16">
        <v>60</v>
      </c>
    </row>
    <row r="14" spans="1:6" ht="25.05" customHeight="1" x14ac:dyDescent="0.3">
      <c r="A14" s="13" t="s">
        <v>106</v>
      </c>
      <c r="B14" s="14" t="s">
        <v>5</v>
      </c>
      <c r="C14" s="17">
        <v>489.5</v>
      </c>
      <c r="D14" s="8">
        <f t="shared" si="0"/>
        <v>587.4</v>
      </c>
      <c r="E14" s="8">
        <f t="shared" si="1"/>
        <v>734.25</v>
      </c>
      <c r="F14" s="16">
        <v>60</v>
      </c>
    </row>
    <row r="15" spans="1:6" ht="25.05" customHeight="1" x14ac:dyDescent="0.3">
      <c r="A15" s="13" t="s">
        <v>107</v>
      </c>
      <c r="B15" s="14" t="s">
        <v>5</v>
      </c>
      <c r="C15" s="17">
        <v>594</v>
      </c>
      <c r="D15" s="8">
        <f t="shared" si="0"/>
        <v>712.8</v>
      </c>
      <c r="E15" s="8">
        <f t="shared" si="1"/>
        <v>891</v>
      </c>
      <c r="F15" s="16">
        <v>60</v>
      </c>
    </row>
    <row r="16" spans="1:6" ht="25.05" customHeight="1" x14ac:dyDescent="0.3">
      <c r="A16" s="13" t="s">
        <v>108</v>
      </c>
      <c r="B16" s="14" t="s">
        <v>5</v>
      </c>
      <c r="C16" s="17">
        <v>588.5</v>
      </c>
      <c r="D16" s="8">
        <f t="shared" si="0"/>
        <v>706.19999999999993</v>
      </c>
      <c r="E16" s="8">
        <f t="shared" si="1"/>
        <v>882.75</v>
      </c>
      <c r="F16" s="16">
        <v>60</v>
      </c>
    </row>
    <row r="17" spans="1:6" ht="25.05" customHeight="1" x14ac:dyDescent="0.3">
      <c r="A17" s="13" t="s">
        <v>109</v>
      </c>
      <c r="B17" s="14" t="s">
        <v>5</v>
      </c>
      <c r="C17" s="17">
        <v>419.1</v>
      </c>
      <c r="D17" s="8">
        <f t="shared" si="0"/>
        <v>502.92</v>
      </c>
      <c r="E17" s="8">
        <f t="shared" si="1"/>
        <v>628.65000000000009</v>
      </c>
      <c r="F17" s="16">
        <v>25</v>
      </c>
    </row>
    <row r="18" spans="1:6" ht="25.05" customHeight="1" x14ac:dyDescent="0.3">
      <c r="A18" s="13" t="s">
        <v>110</v>
      </c>
      <c r="B18" s="14" t="s">
        <v>5</v>
      </c>
      <c r="C18" s="17">
        <v>226.6</v>
      </c>
      <c r="D18" s="8">
        <f t="shared" si="0"/>
        <v>271.91999999999996</v>
      </c>
      <c r="E18" s="8">
        <f t="shared" si="1"/>
        <v>339.9</v>
      </c>
      <c r="F18" s="16">
        <v>25</v>
      </c>
    </row>
    <row r="19" spans="1:6" ht="25.05" customHeight="1" x14ac:dyDescent="0.3">
      <c r="A19" s="13" t="s">
        <v>111</v>
      </c>
      <c r="B19" s="14" t="s">
        <v>5</v>
      </c>
      <c r="C19" s="17">
        <v>250.8</v>
      </c>
      <c r="D19" s="8">
        <f t="shared" si="0"/>
        <v>300.95999999999998</v>
      </c>
      <c r="E19" s="8">
        <f t="shared" si="1"/>
        <v>376.20000000000005</v>
      </c>
      <c r="F19" s="16">
        <v>25</v>
      </c>
    </row>
    <row r="20" spans="1:6" ht="25.05" customHeight="1" x14ac:dyDescent="0.3">
      <c r="A20" s="13" t="s">
        <v>112</v>
      </c>
      <c r="B20" s="14" t="s">
        <v>5</v>
      </c>
      <c r="C20" s="17">
        <v>476.3</v>
      </c>
      <c r="D20" s="8">
        <f t="shared" si="0"/>
        <v>571.55999999999995</v>
      </c>
      <c r="E20" s="8">
        <f t="shared" si="1"/>
        <v>714.45</v>
      </c>
      <c r="F20" s="16">
        <v>30</v>
      </c>
    </row>
    <row r="21" spans="1:6" ht="25.05" customHeight="1" x14ac:dyDescent="0.3">
      <c r="A21" s="13" t="s">
        <v>113</v>
      </c>
      <c r="B21" s="14" t="s">
        <v>5</v>
      </c>
      <c r="C21" s="17">
        <v>526.9</v>
      </c>
      <c r="D21" s="8">
        <f t="shared" si="0"/>
        <v>632.28</v>
      </c>
      <c r="E21" s="8">
        <f t="shared" si="1"/>
        <v>790.34999999999991</v>
      </c>
      <c r="F21" s="16">
        <v>60</v>
      </c>
    </row>
    <row r="22" spans="1:6" ht="25.05" customHeight="1" x14ac:dyDescent="0.3">
      <c r="A22" s="13" t="s">
        <v>114</v>
      </c>
      <c r="B22" s="14" t="s">
        <v>5</v>
      </c>
      <c r="C22" s="17">
        <v>545.6</v>
      </c>
      <c r="D22" s="8">
        <f t="shared" si="0"/>
        <v>654.72</v>
      </c>
      <c r="E22" s="8">
        <f t="shared" si="1"/>
        <v>818.40000000000009</v>
      </c>
      <c r="F22" s="16">
        <v>60</v>
      </c>
    </row>
    <row r="23" spans="1:6" ht="25.05" customHeight="1" x14ac:dyDescent="0.3">
      <c r="A23" s="13" t="s">
        <v>115</v>
      </c>
      <c r="B23" s="14" t="s">
        <v>5</v>
      </c>
      <c r="C23" s="17">
        <v>676.5</v>
      </c>
      <c r="D23" s="8">
        <f t="shared" si="0"/>
        <v>811.8</v>
      </c>
      <c r="E23" s="8">
        <f t="shared" si="1"/>
        <v>1014.75</v>
      </c>
      <c r="F23" s="16">
        <v>60</v>
      </c>
    </row>
    <row r="24" spans="1:6" ht="25.05" customHeight="1" x14ac:dyDescent="0.3">
      <c r="A24" s="13" t="s">
        <v>116</v>
      </c>
      <c r="B24" s="14" t="s">
        <v>5</v>
      </c>
      <c r="C24" s="17">
        <v>486.2</v>
      </c>
      <c r="D24" s="8">
        <f t="shared" si="0"/>
        <v>583.43999999999994</v>
      </c>
      <c r="E24" s="8">
        <f t="shared" si="1"/>
        <v>729.3</v>
      </c>
      <c r="F24" s="16">
        <v>60</v>
      </c>
    </row>
    <row r="25" spans="1:6" ht="25.05" customHeight="1" x14ac:dyDescent="0.3">
      <c r="A25" s="13" t="s">
        <v>117</v>
      </c>
      <c r="B25" s="14" t="s">
        <v>5</v>
      </c>
      <c r="C25" s="17">
        <v>257.39999999999998</v>
      </c>
      <c r="D25" s="8">
        <f t="shared" si="0"/>
        <v>308.87999999999994</v>
      </c>
      <c r="E25" s="8">
        <f t="shared" si="1"/>
        <v>386.09999999999997</v>
      </c>
      <c r="F25" s="16">
        <v>60</v>
      </c>
    </row>
    <row r="26" spans="1:6" ht="25.05" customHeight="1" x14ac:dyDescent="0.3">
      <c r="A26" s="13" t="s">
        <v>118</v>
      </c>
      <c r="B26" s="14" t="s">
        <v>5</v>
      </c>
      <c r="C26" s="17">
        <v>577.5</v>
      </c>
      <c r="D26" s="8">
        <f t="shared" si="0"/>
        <v>693</v>
      </c>
      <c r="E26" s="8">
        <f t="shared" si="1"/>
        <v>866.25</v>
      </c>
      <c r="F26" s="16">
        <v>30</v>
      </c>
    </row>
    <row r="27" spans="1:6" ht="25.05" customHeight="1" x14ac:dyDescent="0.3">
      <c r="A27" s="13" t="s">
        <v>119</v>
      </c>
      <c r="B27" s="14" t="s">
        <v>5</v>
      </c>
      <c r="C27" s="17">
        <v>557.70000000000005</v>
      </c>
      <c r="D27" s="8">
        <f t="shared" si="0"/>
        <v>669.24</v>
      </c>
      <c r="E27" s="8">
        <f t="shared" si="1"/>
        <v>836.55000000000007</v>
      </c>
      <c r="F27" s="16">
        <v>45</v>
      </c>
    </row>
    <row r="28" spans="1:6" ht="25.05" customHeight="1" x14ac:dyDescent="0.3">
      <c r="A28" s="13" t="s">
        <v>120</v>
      </c>
      <c r="B28" s="14" t="s">
        <v>5</v>
      </c>
      <c r="C28" s="17">
        <v>546.70000000000005</v>
      </c>
      <c r="D28" s="8">
        <f t="shared" si="0"/>
        <v>656.04000000000008</v>
      </c>
      <c r="E28" s="8">
        <f t="shared" si="1"/>
        <v>820.05000000000007</v>
      </c>
      <c r="F28" s="16">
        <v>40</v>
      </c>
    </row>
    <row r="29" spans="1:6" ht="25.05" customHeight="1" x14ac:dyDescent="0.3">
      <c r="A29" s="13" t="s">
        <v>121</v>
      </c>
      <c r="B29" s="14" t="s">
        <v>5</v>
      </c>
      <c r="C29" s="17">
        <v>485.1</v>
      </c>
      <c r="D29" s="8">
        <f t="shared" si="0"/>
        <v>582.12</v>
      </c>
      <c r="E29" s="8">
        <f t="shared" si="1"/>
        <v>727.65000000000009</v>
      </c>
      <c r="F29" s="16">
        <v>40</v>
      </c>
    </row>
    <row r="30" spans="1:6" ht="25.05" customHeight="1" x14ac:dyDescent="0.3">
      <c r="A30" s="13" t="s">
        <v>122</v>
      </c>
      <c r="B30" s="14" t="s">
        <v>5</v>
      </c>
      <c r="C30" s="17">
        <v>349.8</v>
      </c>
      <c r="D30" s="8">
        <f t="shared" si="0"/>
        <v>419.76</v>
      </c>
      <c r="E30" s="8">
        <f t="shared" si="1"/>
        <v>524.70000000000005</v>
      </c>
      <c r="F30" s="16">
        <v>60</v>
      </c>
    </row>
    <row r="31" spans="1:6" ht="25.05" customHeight="1" x14ac:dyDescent="0.3">
      <c r="A31" s="13" t="s">
        <v>123</v>
      </c>
      <c r="B31" s="14" t="s">
        <v>5</v>
      </c>
      <c r="C31" s="17">
        <v>276.10000000000002</v>
      </c>
      <c r="D31" s="8">
        <f t="shared" si="0"/>
        <v>331.32</v>
      </c>
      <c r="E31" s="8">
        <f t="shared" si="1"/>
        <v>414.15000000000003</v>
      </c>
      <c r="F31" s="16">
        <v>25</v>
      </c>
    </row>
    <row r="32" spans="1:6" ht="25.05" customHeight="1" x14ac:dyDescent="0.3">
      <c r="A32" s="13" t="s">
        <v>124</v>
      </c>
      <c r="B32" s="14"/>
      <c r="C32" s="15"/>
      <c r="D32" s="8"/>
      <c r="E32" s="8"/>
      <c r="F32" s="14"/>
    </row>
    <row r="33" spans="1:6" ht="25.05" customHeight="1" x14ac:dyDescent="0.3">
      <c r="A33" s="13" t="s">
        <v>125</v>
      </c>
      <c r="B33" s="14" t="s">
        <v>126</v>
      </c>
      <c r="C33" s="17">
        <v>94.16</v>
      </c>
      <c r="D33" s="8">
        <f t="shared" si="0"/>
        <v>112.99199999999999</v>
      </c>
      <c r="E33" s="8">
        <f t="shared" si="1"/>
        <v>141.24</v>
      </c>
      <c r="F33" s="16">
        <v>60</v>
      </c>
    </row>
    <row r="34" spans="1:6" ht="25.05" customHeight="1" x14ac:dyDescent="0.3">
      <c r="A34" s="13" t="s">
        <v>127</v>
      </c>
      <c r="B34" s="14" t="s">
        <v>5</v>
      </c>
      <c r="C34" s="17">
        <v>204.6</v>
      </c>
      <c r="D34" s="8">
        <f t="shared" si="0"/>
        <v>245.51999999999998</v>
      </c>
      <c r="E34" s="8">
        <f t="shared" si="1"/>
        <v>306.89999999999998</v>
      </c>
      <c r="F34" s="16">
        <v>60</v>
      </c>
    </row>
    <row r="35" spans="1:6" ht="25.05" customHeight="1" x14ac:dyDescent="0.3">
      <c r="A35" s="13" t="s">
        <v>128</v>
      </c>
      <c r="B35" s="14" t="s">
        <v>5</v>
      </c>
      <c r="C35" s="17">
        <v>181.5</v>
      </c>
      <c r="D35" s="8">
        <f t="shared" si="0"/>
        <v>217.79999999999998</v>
      </c>
      <c r="E35" s="8">
        <f t="shared" si="1"/>
        <v>272.25</v>
      </c>
      <c r="F35" s="16">
        <v>40</v>
      </c>
    </row>
    <row r="36" spans="1:6" ht="25.05" customHeight="1" x14ac:dyDescent="0.3">
      <c r="A36" s="13" t="s">
        <v>129</v>
      </c>
      <c r="B36" s="14" t="s">
        <v>126</v>
      </c>
      <c r="C36" s="17">
        <v>160.16</v>
      </c>
      <c r="D36" s="8">
        <f t="shared" si="0"/>
        <v>192.19199999999998</v>
      </c>
      <c r="E36" s="8">
        <f t="shared" si="1"/>
        <v>240.24</v>
      </c>
      <c r="F36" s="16">
        <v>60</v>
      </c>
    </row>
    <row r="37" spans="1:6" ht="25.05" customHeight="1" x14ac:dyDescent="0.3">
      <c r="A37" s="13" t="s">
        <v>130</v>
      </c>
      <c r="B37" s="14" t="s">
        <v>5</v>
      </c>
      <c r="C37" s="17">
        <v>448.8</v>
      </c>
      <c r="D37" s="8">
        <f t="shared" si="0"/>
        <v>538.55999999999995</v>
      </c>
      <c r="E37" s="8">
        <f t="shared" si="1"/>
        <v>673.2</v>
      </c>
      <c r="F37" s="16">
        <v>30</v>
      </c>
    </row>
    <row r="38" spans="1:6" ht="25.05" customHeight="1" x14ac:dyDescent="0.3">
      <c r="A38" s="13" t="s">
        <v>131</v>
      </c>
      <c r="B38" s="14" t="s">
        <v>5</v>
      </c>
      <c r="C38" s="17">
        <v>471.9</v>
      </c>
      <c r="D38" s="8">
        <f t="shared" si="0"/>
        <v>566.28</v>
      </c>
      <c r="E38" s="8">
        <f t="shared" si="1"/>
        <v>707.84999999999991</v>
      </c>
      <c r="F38" s="16">
        <v>45</v>
      </c>
    </row>
    <row r="39" spans="1:6" ht="25.05" customHeight="1" x14ac:dyDescent="0.3">
      <c r="A39" s="13" t="s">
        <v>132</v>
      </c>
      <c r="B39" s="14" t="s">
        <v>5</v>
      </c>
      <c r="C39" s="17">
        <v>216.7</v>
      </c>
      <c r="D39" s="8">
        <f t="shared" si="0"/>
        <v>260.03999999999996</v>
      </c>
      <c r="E39" s="8">
        <f t="shared" si="1"/>
        <v>325.04999999999995</v>
      </c>
      <c r="F39" s="16">
        <v>60</v>
      </c>
    </row>
    <row r="40" spans="1:6" ht="25.05" customHeight="1" x14ac:dyDescent="0.3">
      <c r="A40" s="13" t="s">
        <v>133</v>
      </c>
      <c r="B40" s="14" t="s">
        <v>126</v>
      </c>
      <c r="C40" s="17">
        <v>108.46</v>
      </c>
      <c r="D40" s="8">
        <f t="shared" si="0"/>
        <v>130.15199999999999</v>
      </c>
      <c r="E40" s="8">
        <f t="shared" si="1"/>
        <v>162.69</v>
      </c>
      <c r="F40" s="16">
        <v>60</v>
      </c>
    </row>
    <row r="41" spans="1:6" ht="25.05" customHeight="1" x14ac:dyDescent="0.3">
      <c r="A41" s="13" t="s">
        <v>134</v>
      </c>
      <c r="B41" s="14" t="s">
        <v>5</v>
      </c>
      <c r="C41" s="17">
        <v>283.8</v>
      </c>
      <c r="D41" s="8">
        <f t="shared" si="0"/>
        <v>340.56</v>
      </c>
      <c r="E41" s="8">
        <f t="shared" si="1"/>
        <v>425.70000000000005</v>
      </c>
      <c r="F41" s="16">
        <v>25</v>
      </c>
    </row>
    <row r="42" spans="1:6" ht="25.05" customHeight="1" x14ac:dyDescent="0.3">
      <c r="A42" s="13" t="s">
        <v>135</v>
      </c>
      <c r="B42" s="14" t="s">
        <v>5</v>
      </c>
      <c r="C42" s="17">
        <v>330</v>
      </c>
      <c r="D42" s="8">
        <f t="shared" si="0"/>
        <v>396</v>
      </c>
      <c r="E42" s="8">
        <f t="shared" si="1"/>
        <v>495</v>
      </c>
      <c r="F42" s="16">
        <v>60</v>
      </c>
    </row>
    <row r="43" spans="1:6" ht="25.05" customHeight="1" x14ac:dyDescent="0.3">
      <c r="A43" s="13" t="s">
        <v>136</v>
      </c>
      <c r="B43" s="14" t="s">
        <v>126</v>
      </c>
      <c r="C43" s="17">
        <v>170.06</v>
      </c>
      <c r="D43" s="8">
        <f t="shared" si="0"/>
        <v>204.072</v>
      </c>
      <c r="E43" s="8">
        <f t="shared" si="1"/>
        <v>255.09</v>
      </c>
      <c r="F43" s="16">
        <v>60</v>
      </c>
    </row>
    <row r="44" spans="1:6" ht="25.05" customHeight="1" x14ac:dyDescent="0.3">
      <c r="A44" s="13" t="s">
        <v>137</v>
      </c>
      <c r="B44" s="14" t="s">
        <v>5</v>
      </c>
      <c r="C44" s="17">
        <v>370.7</v>
      </c>
      <c r="D44" s="8">
        <f t="shared" si="0"/>
        <v>444.84</v>
      </c>
      <c r="E44" s="8">
        <f t="shared" si="1"/>
        <v>556.04999999999995</v>
      </c>
      <c r="F44" s="16">
        <v>45</v>
      </c>
    </row>
    <row r="45" spans="1:6" ht="25.05" customHeight="1" x14ac:dyDescent="0.3">
      <c r="A45" s="13" t="s">
        <v>138</v>
      </c>
      <c r="B45" s="14" t="s">
        <v>5</v>
      </c>
      <c r="C45" s="17">
        <v>370.7</v>
      </c>
      <c r="D45" s="8">
        <f t="shared" si="0"/>
        <v>444.84</v>
      </c>
      <c r="E45" s="8">
        <f t="shared" si="1"/>
        <v>556.04999999999995</v>
      </c>
      <c r="F45" s="16">
        <v>30</v>
      </c>
    </row>
    <row r="46" spans="1:6" ht="25.05" customHeight="1" x14ac:dyDescent="0.3">
      <c r="A46" s="13" t="s">
        <v>139</v>
      </c>
      <c r="B46" s="14" t="s">
        <v>5</v>
      </c>
      <c r="C46" s="17">
        <v>376.2</v>
      </c>
      <c r="D46" s="8">
        <f t="shared" si="0"/>
        <v>451.44</v>
      </c>
      <c r="E46" s="8">
        <f t="shared" si="1"/>
        <v>564.29999999999995</v>
      </c>
      <c r="F46" s="16">
        <v>40</v>
      </c>
    </row>
    <row r="47" spans="1:6" ht="25.05" customHeight="1" x14ac:dyDescent="0.3">
      <c r="A47" s="13" t="s">
        <v>140</v>
      </c>
      <c r="B47" s="14" t="s">
        <v>5</v>
      </c>
      <c r="C47" s="17">
        <v>342.1</v>
      </c>
      <c r="D47" s="8">
        <f t="shared" si="0"/>
        <v>410.52000000000004</v>
      </c>
      <c r="E47" s="8">
        <f t="shared" si="1"/>
        <v>513.15000000000009</v>
      </c>
      <c r="F47" s="16">
        <v>60</v>
      </c>
    </row>
    <row r="48" spans="1:6" ht="25.05" customHeight="1" x14ac:dyDescent="0.3">
      <c r="A48" s="13" t="s">
        <v>141</v>
      </c>
      <c r="B48" s="14" t="s">
        <v>142</v>
      </c>
      <c r="C48" s="17">
        <v>170.06</v>
      </c>
      <c r="D48" s="8">
        <f t="shared" si="0"/>
        <v>204.072</v>
      </c>
      <c r="E48" s="8">
        <f t="shared" si="1"/>
        <v>255.09</v>
      </c>
      <c r="F48" s="16">
        <v>60</v>
      </c>
    </row>
    <row r="49" spans="1:6" ht="25.05" customHeight="1" x14ac:dyDescent="0.3">
      <c r="A49" s="13" t="s">
        <v>143</v>
      </c>
      <c r="B49" s="14" t="s">
        <v>5</v>
      </c>
      <c r="C49" s="17">
        <v>382.8</v>
      </c>
      <c r="D49" s="8">
        <f t="shared" si="0"/>
        <v>459.36</v>
      </c>
      <c r="E49" s="8">
        <f t="shared" si="1"/>
        <v>574.20000000000005</v>
      </c>
      <c r="F49" s="16">
        <v>30</v>
      </c>
    </row>
    <row r="50" spans="1:6" ht="25.05" customHeight="1" x14ac:dyDescent="0.3">
      <c r="A50" s="13" t="s">
        <v>144</v>
      </c>
      <c r="B50" s="14" t="s">
        <v>5</v>
      </c>
      <c r="C50" s="17">
        <v>394.9</v>
      </c>
      <c r="D50" s="8">
        <f t="shared" si="0"/>
        <v>473.87999999999994</v>
      </c>
      <c r="E50" s="8">
        <f t="shared" si="1"/>
        <v>592.34999999999991</v>
      </c>
      <c r="F50" s="16">
        <v>30</v>
      </c>
    </row>
    <row r="51" spans="1:6" ht="25.05" customHeight="1" x14ac:dyDescent="0.3">
      <c r="A51" s="13" t="s">
        <v>145</v>
      </c>
      <c r="B51" s="14" t="s">
        <v>5</v>
      </c>
      <c r="C51" s="17">
        <v>355.3</v>
      </c>
      <c r="D51" s="8">
        <f t="shared" si="0"/>
        <v>426.36</v>
      </c>
      <c r="E51" s="8">
        <f t="shared" si="1"/>
        <v>532.95000000000005</v>
      </c>
      <c r="F51" s="16">
        <v>60</v>
      </c>
    </row>
    <row r="52" spans="1:6" ht="25.05" customHeight="1" x14ac:dyDescent="0.3">
      <c r="A52" s="13" t="s">
        <v>146</v>
      </c>
      <c r="B52" s="14" t="s">
        <v>126</v>
      </c>
      <c r="C52" s="17">
        <v>176.66</v>
      </c>
      <c r="D52" s="8">
        <f t="shared" si="0"/>
        <v>211.99199999999999</v>
      </c>
      <c r="E52" s="8">
        <f t="shared" si="1"/>
        <v>264.99</v>
      </c>
      <c r="F52" s="16">
        <v>60</v>
      </c>
    </row>
    <row r="53" spans="1:6" ht="25.05" customHeight="1" x14ac:dyDescent="0.3">
      <c r="A53" s="13" t="s">
        <v>147</v>
      </c>
      <c r="B53" s="14" t="s">
        <v>5</v>
      </c>
      <c r="C53" s="17">
        <v>308</v>
      </c>
      <c r="D53" s="8">
        <f t="shared" si="0"/>
        <v>369.59999999999997</v>
      </c>
      <c r="E53" s="8">
        <f t="shared" si="1"/>
        <v>462</v>
      </c>
      <c r="F53" s="16">
        <v>60</v>
      </c>
    </row>
    <row r="54" spans="1:6" ht="25.05" customHeight="1" x14ac:dyDescent="0.3">
      <c r="A54" s="13" t="s">
        <v>148</v>
      </c>
      <c r="B54" s="14" t="s">
        <v>5</v>
      </c>
      <c r="C54" s="17">
        <v>364.1</v>
      </c>
      <c r="D54" s="8">
        <f t="shared" si="0"/>
        <v>436.92</v>
      </c>
      <c r="E54" s="8">
        <f t="shared" si="1"/>
        <v>546.15000000000009</v>
      </c>
      <c r="F54" s="16">
        <v>60</v>
      </c>
    </row>
    <row r="55" spans="1:6" ht="25.05" customHeight="1" x14ac:dyDescent="0.3">
      <c r="A55" s="13" t="s">
        <v>149</v>
      </c>
      <c r="B55" s="14" t="s">
        <v>5</v>
      </c>
      <c r="C55" s="17">
        <v>408.1</v>
      </c>
      <c r="D55" s="8">
        <f t="shared" si="0"/>
        <v>489.72</v>
      </c>
      <c r="E55" s="8">
        <f t="shared" si="1"/>
        <v>612.15000000000009</v>
      </c>
      <c r="F55" s="16">
        <v>30</v>
      </c>
    </row>
    <row r="56" spans="1:6" ht="25.05" customHeight="1" x14ac:dyDescent="0.3">
      <c r="A56" s="13" t="s">
        <v>150</v>
      </c>
      <c r="B56" s="14" t="s">
        <v>5</v>
      </c>
      <c r="C56" s="17">
        <v>359.7</v>
      </c>
      <c r="D56" s="8">
        <f t="shared" si="0"/>
        <v>431.64</v>
      </c>
      <c r="E56" s="8">
        <f t="shared" si="1"/>
        <v>539.54999999999995</v>
      </c>
      <c r="F56" s="16">
        <v>60</v>
      </c>
    </row>
    <row r="57" spans="1:6" ht="25.05" customHeight="1" x14ac:dyDescent="0.3">
      <c r="A57" s="13" t="s">
        <v>151</v>
      </c>
      <c r="B57" s="14" t="s">
        <v>5</v>
      </c>
      <c r="C57" s="17">
        <v>423.5</v>
      </c>
      <c r="D57" s="8">
        <f t="shared" si="0"/>
        <v>508.2</v>
      </c>
      <c r="E57" s="8">
        <f t="shared" si="1"/>
        <v>635.25</v>
      </c>
      <c r="F57" s="16">
        <v>45</v>
      </c>
    </row>
    <row r="58" spans="1:6" ht="25.05" customHeight="1" x14ac:dyDescent="0.3">
      <c r="A58" s="13" t="s">
        <v>152</v>
      </c>
      <c r="B58" s="14" t="s">
        <v>126</v>
      </c>
      <c r="C58" s="17">
        <v>118.36</v>
      </c>
      <c r="D58" s="8">
        <f t="shared" si="0"/>
        <v>142.03199999999998</v>
      </c>
      <c r="E58" s="8">
        <f t="shared" si="1"/>
        <v>177.54</v>
      </c>
      <c r="F58" s="16">
        <v>60</v>
      </c>
    </row>
    <row r="59" spans="1:6" ht="25.05" customHeight="1" x14ac:dyDescent="0.3">
      <c r="A59" s="13" t="s">
        <v>153</v>
      </c>
      <c r="B59" s="14" t="s">
        <v>5</v>
      </c>
      <c r="C59" s="17">
        <v>255.2</v>
      </c>
      <c r="D59" s="8">
        <f t="shared" si="0"/>
        <v>306.23999999999995</v>
      </c>
      <c r="E59" s="8">
        <f t="shared" si="1"/>
        <v>382.79999999999995</v>
      </c>
      <c r="F59" s="16">
        <v>60</v>
      </c>
    </row>
    <row r="60" spans="1:6" ht="25.05" customHeight="1" x14ac:dyDescent="0.3">
      <c r="A60" s="13" t="s">
        <v>154</v>
      </c>
      <c r="B60" s="14" t="s">
        <v>5</v>
      </c>
      <c r="C60" s="17">
        <v>364.1</v>
      </c>
      <c r="D60" s="8">
        <f t="shared" si="0"/>
        <v>436.92</v>
      </c>
      <c r="E60" s="8">
        <f t="shared" si="1"/>
        <v>546.15000000000009</v>
      </c>
      <c r="F60" s="16">
        <v>60</v>
      </c>
    </row>
    <row r="61" spans="1:6" ht="25.05" customHeight="1" x14ac:dyDescent="0.3">
      <c r="A61" s="13" t="s">
        <v>155</v>
      </c>
      <c r="B61" s="14" t="s">
        <v>126</v>
      </c>
      <c r="C61" s="17">
        <v>116.16</v>
      </c>
      <c r="D61" s="8">
        <f t="shared" si="0"/>
        <v>139.392</v>
      </c>
      <c r="E61" s="8">
        <f t="shared" si="1"/>
        <v>174.24</v>
      </c>
      <c r="F61" s="16">
        <v>60</v>
      </c>
    </row>
    <row r="62" spans="1:6" ht="25.05" customHeight="1" x14ac:dyDescent="0.3">
      <c r="A62" s="13" t="s">
        <v>156</v>
      </c>
      <c r="B62" s="14" t="s">
        <v>5</v>
      </c>
      <c r="C62" s="17">
        <v>255.2</v>
      </c>
      <c r="D62" s="8">
        <f t="shared" si="0"/>
        <v>306.23999999999995</v>
      </c>
      <c r="E62" s="8">
        <f t="shared" si="1"/>
        <v>382.79999999999995</v>
      </c>
      <c r="F62" s="16">
        <v>60</v>
      </c>
    </row>
    <row r="63" spans="1:6" ht="25.05" customHeight="1" x14ac:dyDescent="0.3">
      <c r="A63" s="13" t="s">
        <v>157</v>
      </c>
      <c r="B63" s="14" t="s">
        <v>5</v>
      </c>
      <c r="C63" s="17">
        <v>233.2</v>
      </c>
      <c r="D63" s="8">
        <f t="shared" si="0"/>
        <v>279.83999999999997</v>
      </c>
      <c r="E63" s="8">
        <f t="shared" si="1"/>
        <v>349.79999999999995</v>
      </c>
      <c r="F63" s="16">
        <v>60</v>
      </c>
    </row>
    <row r="64" spans="1:6" ht="25.05" customHeight="1" x14ac:dyDescent="0.3">
      <c r="A64" s="13" t="s">
        <v>158</v>
      </c>
      <c r="B64" s="14" t="s">
        <v>5</v>
      </c>
      <c r="C64" s="17">
        <v>273.89999999999998</v>
      </c>
      <c r="D64" s="8">
        <f t="shared" si="0"/>
        <v>328.67999999999995</v>
      </c>
      <c r="E64" s="8">
        <f t="shared" si="1"/>
        <v>410.84999999999997</v>
      </c>
      <c r="F64" s="16">
        <v>60</v>
      </c>
    </row>
    <row r="65" spans="1:6" ht="25.05" customHeight="1" x14ac:dyDescent="0.3">
      <c r="A65" s="13" t="s">
        <v>159</v>
      </c>
      <c r="B65" s="14" t="s">
        <v>126</v>
      </c>
      <c r="C65" s="17">
        <v>159.06</v>
      </c>
      <c r="D65" s="8">
        <f t="shared" si="0"/>
        <v>190.87199999999999</v>
      </c>
      <c r="E65" s="8">
        <f t="shared" si="1"/>
        <v>238.59</v>
      </c>
      <c r="F65" s="16">
        <v>60</v>
      </c>
    </row>
    <row r="66" spans="1:6" ht="25.05" customHeight="1" x14ac:dyDescent="0.3">
      <c r="A66" s="13" t="s">
        <v>160</v>
      </c>
      <c r="B66" s="14" t="s">
        <v>5</v>
      </c>
      <c r="C66" s="17">
        <v>367.4</v>
      </c>
      <c r="D66" s="8">
        <f t="shared" si="0"/>
        <v>440.87999999999994</v>
      </c>
      <c r="E66" s="8">
        <f t="shared" si="1"/>
        <v>551.09999999999991</v>
      </c>
      <c r="F66" s="16">
        <v>30</v>
      </c>
    </row>
    <row r="67" spans="1:6" ht="25.05" customHeight="1" x14ac:dyDescent="0.3">
      <c r="A67" s="13" t="s">
        <v>161</v>
      </c>
      <c r="B67" s="14" t="s">
        <v>5</v>
      </c>
      <c r="C67" s="17">
        <v>311.3</v>
      </c>
      <c r="D67" s="8">
        <f t="shared" si="0"/>
        <v>373.56</v>
      </c>
      <c r="E67" s="8">
        <f t="shared" si="1"/>
        <v>466.95000000000005</v>
      </c>
      <c r="F67" s="16">
        <v>60</v>
      </c>
    </row>
    <row r="68" spans="1:6" ht="25.05" customHeight="1" x14ac:dyDescent="0.3">
      <c r="A68" s="13" t="s">
        <v>162</v>
      </c>
      <c r="B68" s="14" t="s">
        <v>5</v>
      </c>
      <c r="C68" s="17">
        <v>400.4</v>
      </c>
      <c r="D68" s="8">
        <f t="shared" si="0"/>
        <v>480.47999999999996</v>
      </c>
      <c r="E68" s="8">
        <f t="shared" si="1"/>
        <v>600.59999999999991</v>
      </c>
      <c r="F68" s="16">
        <v>45</v>
      </c>
    </row>
    <row r="69" spans="1:6" ht="25.05" customHeight="1" x14ac:dyDescent="0.3">
      <c r="A69" s="13" t="s">
        <v>163</v>
      </c>
      <c r="B69" s="14" t="s">
        <v>5</v>
      </c>
      <c r="C69" s="17">
        <v>437.8</v>
      </c>
      <c r="D69" s="8">
        <f t="shared" si="0"/>
        <v>525.36</v>
      </c>
      <c r="E69" s="8">
        <f t="shared" si="1"/>
        <v>656.7</v>
      </c>
      <c r="F69" s="16">
        <v>30</v>
      </c>
    </row>
    <row r="70" spans="1:6" ht="25.05" customHeight="1" x14ac:dyDescent="0.3">
      <c r="A70" s="13" t="s">
        <v>164</v>
      </c>
      <c r="B70" s="14" t="s">
        <v>5</v>
      </c>
      <c r="C70" s="17">
        <v>251.9</v>
      </c>
      <c r="D70" s="8">
        <f t="shared" si="0"/>
        <v>302.27999999999997</v>
      </c>
      <c r="E70" s="8">
        <f t="shared" si="1"/>
        <v>377.85</v>
      </c>
      <c r="F70" s="16">
        <v>30</v>
      </c>
    </row>
    <row r="71" spans="1:6" ht="25.05" customHeight="1" x14ac:dyDescent="0.3">
      <c r="A71" s="13" t="s">
        <v>165</v>
      </c>
      <c r="B71" s="14"/>
      <c r="C71" s="15"/>
      <c r="D71" s="8"/>
      <c r="E71" s="8"/>
      <c r="F71" s="14"/>
    </row>
    <row r="72" spans="1:6" ht="25.05" customHeight="1" x14ac:dyDescent="0.3">
      <c r="A72" s="13" t="s">
        <v>166</v>
      </c>
      <c r="B72" s="14" t="s">
        <v>5</v>
      </c>
      <c r="C72" s="17">
        <v>1219.9000000000001</v>
      </c>
      <c r="D72" s="8">
        <f t="shared" ref="D72:D134" si="2">PRODUCT(C72,1.2)</f>
        <v>1463.88</v>
      </c>
      <c r="E72" s="8">
        <f t="shared" ref="E72:E134" si="3">PRODUCT(C72,1.5)</f>
        <v>1829.8500000000001</v>
      </c>
      <c r="F72" s="16">
        <v>90</v>
      </c>
    </row>
    <row r="73" spans="1:6" ht="25.05" customHeight="1" x14ac:dyDescent="0.3">
      <c r="A73" s="13" t="s">
        <v>167</v>
      </c>
      <c r="B73" s="14" t="s">
        <v>5</v>
      </c>
      <c r="C73" s="17">
        <v>1208.9000000000001</v>
      </c>
      <c r="D73" s="8">
        <f t="shared" si="2"/>
        <v>1450.68</v>
      </c>
      <c r="E73" s="8">
        <f t="shared" si="3"/>
        <v>1813.3500000000001</v>
      </c>
      <c r="F73" s="16">
        <v>20</v>
      </c>
    </row>
    <row r="74" spans="1:6" ht="25.05" customHeight="1" x14ac:dyDescent="0.3">
      <c r="A74" s="13" t="s">
        <v>168</v>
      </c>
      <c r="B74" s="14" t="s">
        <v>5</v>
      </c>
      <c r="C74" s="17">
        <v>1047.2</v>
      </c>
      <c r="D74" s="8">
        <f t="shared" si="2"/>
        <v>1256.6400000000001</v>
      </c>
      <c r="E74" s="8">
        <f t="shared" si="3"/>
        <v>1570.8000000000002</v>
      </c>
      <c r="F74" s="16">
        <v>90</v>
      </c>
    </row>
    <row r="75" spans="1:6" ht="25.05" customHeight="1" x14ac:dyDescent="0.3">
      <c r="A75" s="13" t="s">
        <v>169</v>
      </c>
      <c r="B75" s="14" t="s">
        <v>5</v>
      </c>
      <c r="C75" s="17">
        <v>1003.2</v>
      </c>
      <c r="D75" s="8">
        <f t="shared" si="2"/>
        <v>1203.8399999999999</v>
      </c>
      <c r="E75" s="8">
        <f t="shared" si="3"/>
        <v>1504.8000000000002</v>
      </c>
      <c r="F75" s="16">
        <v>90</v>
      </c>
    </row>
    <row r="76" spans="1:6" ht="25.05" customHeight="1" x14ac:dyDescent="0.3">
      <c r="A76" s="13" t="s">
        <v>170</v>
      </c>
      <c r="B76" s="14" t="s">
        <v>5</v>
      </c>
      <c r="C76" s="17">
        <v>1130.8</v>
      </c>
      <c r="D76" s="8">
        <f t="shared" si="2"/>
        <v>1356.9599999999998</v>
      </c>
      <c r="E76" s="8">
        <f t="shared" si="3"/>
        <v>1696.1999999999998</v>
      </c>
      <c r="F76" s="16">
        <v>90</v>
      </c>
    </row>
    <row r="77" spans="1:6" ht="25.05" customHeight="1" x14ac:dyDescent="0.3">
      <c r="A77" s="13" t="s">
        <v>171</v>
      </c>
      <c r="B77" s="14" t="s">
        <v>5</v>
      </c>
      <c r="C77" s="17">
        <v>1470.7</v>
      </c>
      <c r="D77" s="8">
        <f t="shared" si="2"/>
        <v>1764.84</v>
      </c>
      <c r="E77" s="8">
        <f t="shared" si="3"/>
        <v>2206.0500000000002</v>
      </c>
      <c r="F77" s="16">
        <v>120</v>
      </c>
    </row>
    <row r="78" spans="1:6" ht="25.05" customHeight="1" x14ac:dyDescent="0.3">
      <c r="A78" s="13" t="s">
        <v>172</v>
      </c>
      <c r="B78" s="14" t="s">
        <v>5</v>
      </c>
      <c r="C78" s="17">
        <v>1312.3</v>
      </c>
      <c r="D78" s="8">
        <f t="shared" si="2"/>
        <v>1574.76</v>
      </c>
      <c r="E78" s="8">
        <f t="shared" si="3"/>
        <v>1968.4499999999998</v>
      </c>
      <c r="F78" s="16">
        <v>120</v>
      </c>
    </row>
    <row r="79" spans="1:6" ht="25.05" customHeight="1" x14ac:dyDescent="0.3">
      <c r="A79" s="13" t="s">
        <v>173</v>
      </c>
      <c r="B79" s="14" t="s">
        <v>5</v>
      </c>
      <c r="C79" s="17">
        <v>908.6</v>
      </c>
      <c r="D79" s="8">
        <f t="shared" si="2"/>
        <v>1090.32</v>
      </c>
      <c r="E79" s="8">
        <f t="shared" si="3"/>
        <v>1362.9</v>
      </c>
      <c r="F79" s="16">
        <v>90</v>
      </c>
    </row>
    <row r="80" spans="1:6" ht="25.05" customHeight="1" x14ac:dyDescent="0.3">
      <c r="A80" s="13" t="s">
        <v>174</v>
      </c>
      <c r="B80" s="14" t="s">
        <v>5</v>
      </c>
      <c r="C80" s="17">
        <v>1238.5999999999999</v>
      </c>
      <c r="D80" s="8">
        <f t="shared" si="2"/>
        <v>1486.32</v>
      </c>
      <c r="E80" s="8">
        <f t="shared" si="3"/>
        <v>1857.8999999999999</v>
      </c>
      <c r="F80" s="16">
        <v>180</v>
      </c>
    </row>
    <row r="81" spans="1:6" ht="25.05" customHeight="1" x14ac:dyDescent="0.3">
      <c r="A81" s="13" t="s">
        <v>175</v>
      </c>
      <c r="B81" s="14" t="s">
        <v>5</v>
      </c>
      <c r="C81" s="17">
        <v>1067</v>
      </c>
      <c r="D81" s="8">
        <f t="shared" si="2"/>
        <v>1280.3999999999999</v>
      </c>
      <c r="E81" s="8">
        <f t="shared" si="3"/>
        <v>1600.5</v>
      </c>
      <c r="F81" s="16">
        <v>90</v>
      </c>
    </row>
    <row r="82" spans="1:6" ht="25.05" customHeight="1" x14ac:dyDescent="0.3">
      <c r="A82" s="13" t="s">
        <v>176</v>
      </c>
      <c r="B82" s="14" t="s">
        <v>5</v>
      </c>
      <c r="C82" s="17">
        <v>1281.5</v>
      </c>
      <c r="D82" s="8">
        <f t="shared" si="2"/>
        <v>1537.8</v>
      </c>
      <c r="E82" s="8">
        <f t="shared" si="3"/>
        <v>1922.25</v>
      </c>
      <c r="F82" s="16">
        <v>60</v>
      </c>
    </row>
    <row r="83" spans="1:6" ht="25.05" customHeight="1" x14ac:dyDescent="0.3">
      <c r="A83" s="13" t="s">
        <v>177</v>
      </c>
      <c r="B83" s="14" t="s">
        <v>5</v>
      </c>
      <c r="C83" s="17">
        <v>773.3</v>
      </c>
      <c r="D83" s="8">
        <f t="shared" si="2"/>
        <v>927.95999999999992</v>
      </c>
      <c r="E83" s="8">
        <f t="shared" si="3"/>
        <v>1159.9499999999998</v>
      </c>
      <c r="F83" s="16">
        <v>90</v>
      </c>
    </row>
    <row r="84" spans="1:6" ht="25.05" customHeight="1" x14ac:dyDescent="0.3">
      <c r="A84" s="13" t="s">
        <v>178</v>
      </c>
      <c r="B84" s="14" t="s">
        <v>5</v>
      </c>
      <c r="C84" s="17">
        <v>1047.2</v>
      </c>
      <c r="D84" s="8">
        <f t="shared" si="2"/>
        <v>1256.6400000000001</v>
      </c>
      <c r="E84" s="8">
        <f t="shared" si="3"/>
        <v>1570.8000000000002</v>
      </c>
      <c r="F84" s="16">
        <v>45</v>
      </c>
    </row>
    <row r="85" spans="1:6" ht="25.05" customHeight="1" x14ac:dyDescent="0.3">
      <c r="A85" s="13" t="s">
        <v>179</v>
      </c>
      <c r="B85" s="14" t="s">
        <v>5</v>
      </c>
      <c r="C85" s="17">
        <v>1183.5999999999999</v>
      </c>
      <c r="D85" s="8">
        <f t="shared" si="2"/>
        <v>1420.32</v>
      </c>
      <c r="E85" s="8">
        <f t="shared" si="3"/>
        <v>1775.3999999999999</v>
      </c>
      <c r="F85" s="16">
        <v>90</v>
      </c>
    </row>
    <row r="86" spans="1:6" ht="25.05" customHeight="1" x14ac:dyDescent="0.3">
      <c r="A86" s="13" t="s">
        <v>180</v>
      </c>
      <c r="B86" s="14" t="s">
        <v>5</v>
      </c>
      <c r="C86" s="17">
        <v>1215.5</v>
      </c>
      <c r="D86" s="8">
        <f t="shared" si="2"/>
        <v>1458.6</v>
      </c>
      <c r="E86" s="8">
        <f t="shared" si="3"/>
        <v>1823.25</v>
      </c>
      <c r="F86" s="16">
        <v>90</v>
      </c>
    </row>
    <row r="87" spans="1:6" ht="25.05" customHeight="1" x14ac:dyDescent="0.3">
      <c r="A87" s="13" t="s">
        <v>181</v>
      </c>
      <c r="B87" s="14" t="s">
        <v>5</v>
      </c>
      <c r="C87" s="17">
        <v>1041.7</v>
      </c>
      <c r="D87" s="8">
        <f t="shared" si="2"/>
        <v>1250.04</v>
      </c>
      <c r="E87" s="8">
        <f t="shared" si="3"/>
        <v>1562.5500000000002</v>
      </c>
      <c r="F87" s="16">
        <v>30</v>
      </c>
    </row>
    <row r="88" spans="1:6" ht="25.05" customHeight="1" x14ac:dyDescent="0.3">
      <c r="A88" s="13" t="s">
        <v>182</v>
      </c>
      <c r="B88" s="14" t="s">
        <v>5</v>
      </c>
      <c r="C88" s="17">
        <v>1076.9000000000001</v>
      </c>
      <c r="D88" s="8">
        <f t="shared" si="2"/>
        <v>1292.28</v>
      </c>
      <c r="E88" s="8">
        <f t="shared" si="3"/>
        <v>1615.3500000000001</v>
      </c>
      <c r="F88" s="16">
        <v>90</v>
      </c>
    </row>
    <row r="89" spans="1:6" ht="25.05" customHeight="1" x14ac:dyDescent="0.3">
      <c r="A89" s="13" t="s">
        <v>183</v>
      </c>
      <c r="B89" s="14" t="s">
        <v>5</v>
      </c>
      <c r="C89" s="17">
        <v>1222.0999999999999</v>
      </c>
      <c r="D89" s="8">
        <f t="shared" si="2"/>
        <v>1466.5199999999998</v>
      </c>
      <c r="E89" s="8">
        <f t="shared" si="3"/>
        <v>1833.1499999999999</v>
      </c>
      <c r="F89" s="16">
        <v>90</v>
      </c>
    </row>
    <row r="90" spans="1:6" ht="25.05" customHeight="1" x14ac:dyDescent="0.3">
      <c r="A90" s="13" t="s">
        <v>184</v>
      </c>
      <c r="B90" s="14" t="s">
        <v>5</v>
      </c>
      <c r="C90" s="17">
        <v>1269.4000000000001</v>
      </c>
      <c r="D90" s="8">
        <f t="shared" si="2"/>
        <v>1523.28</v>
      </c>
      <c r="E90" s="8">
        <f t="shared" si="3"/>
        <v>1904.1000000000001</v>
      </c>
      <c r="F90" s="16">
        <v>90</v>
      </c>
    </row>
    <row r="91" spans="1:6" ht="25.05" customHeight="1" x14ac:dyDescent="0.3">
      <c r="A91" s="13" t="s">
        <v>185</v>
      </c>
      <c r="B91" s="14" t="s">
        <v>5</v>
      </c>
      <c r="C91" s="17">
        <v>1250.7</v>
      </c>
      <c r="D91" s="8">
        <f t="shared" si="2"/>
        <v>1500.84</v>
      </c>
      <c r="E91" s="8">
        <f t="shared" si="3"/>
        <v>1876.0500000000002</v>
      </c>
      <c r="F91" s="16">
        <v>90</v>
      </c>
    </row>
    <row r="92" spans="1:6" ht="25.05" customHeight="1" x14ac:dyDescent="0.3">
      <c r="A92" s="13" t="s">
        <v>186</v>
      </c>
      <c r="B92" s="14" t="s">
        <v>5</v>
      </c>
      <c r="C92" s="17">
        <v>1138.5</v>
      </c>
      <c r="D92" s="8">
        <f t="shared" si="2"/>
        <v>1366.2</v>
      </c>
      <c r="E92" s="8">
        <f t="shared" si="3"/>
        <v>1707.75</v>
      </c>
      <c r="F92" s="16">
        <v>60</v>
      </c>
    </row>
    <row r="93" spans="1:6" ht="25.05" customHeight="1" x14ac:dyDescent="0.3">
      <c r="A93" s="13" t="s">
        <v>187</v>
      </c>
      <c r="B93" s="14" t="s">
        <v>5</v>
      </c>
      <c r="C93" s="17">
        <v>1053.8</v>
      </c>
      <c r="D93" s="8">
        <f t="shared" si="2"/>
        <v>1264.56</v>
      </c>
      <c r="E93" s="8">
        <f t="shared" si="3"/>
        <v>1580.6999999999998</v>
      </c>
      <c r="F93" s="16">
        <v>90</v>
      </c>
    </row>
    <row r="94" spans="1:6" ht="25.05" customHeight="1" x14ac:dyDescent="0.3">
      <c r="A94" s="13" t="s">
        <v>188</v>
      </c>
      <c r="B94" s="14" t="s">
        <v>5</v>
      </c>
      <c r="C94" s="17">
        <v>1170.4000000000001</v>
      </c>
      <c r="D94" s="8">
        <f t="shared" si="2"/>
        <v>1404.48</v>
      </c>
      <c r="E94" s="8">
        <f t="shared" si="3"/>
        <v>1755.6000000000001</v>
      </c>
      <c r="F94" s="16">
        <v>60</v>
      </c>
    </row>
    <row r="95" spans="1:6" ht="25.05" customHeight="1" x14ac:dyDescent="0.3">
      <c r="A95" s="13" t="s">
        <v>189</v>
      </c>
      <c r="B95" s="14" t="s">
        <v>5</v>
      </c>
      <c r="C95" s="17">
        <v>1026.3</v>
      </c>
      <c r="D95" s="8">
        <f t="shared" si="2"/>
        <v>1231.56</v>
      </c>
      <c r="E95" s="8">
        <f t="shared" si="3"/>
        <v>1539.4499999999998</v>
      </c>
      <c r="F95" s="16">
        <v>60</v>
      </c>
    </row>
    <row r="96" spans="1:6" ht="25.05" customHeight="1" x14ac:dyDescent="0.3">
      <c r="A96" s="13" t="s">
        <v>190</v>
      </c>
      <c r="B96" s="14" t="s">
        <v>5</v>
      </c>
      <c r="C96" s="17">
        <v>1090.0999999999999</v>
      </c>
      <c r="D96" s="8">
        <f t="shared" si="2"/>
        <v>1308.1199999999999</v>
      </c>
      <c r="E96" s="8">
        <f t="shared" si="3"/>
        <v>1635.1499999999999</v>
      </c>
      <c r="F96" s="16">
        <v>90</v>
      </c>
    </row>
    <row r="97" spans="1:6" ht="25.05" customHeight="1" x14ac:dyDescent="0.3">
      <c r="A97" s="13" t="s">
        <v>191</v>
      </c>
      <c r="B97" s="14" t="s">
        <v>5</v>
      </c>
      <c r="C97" s="17">
        <v>1161.5999999999999</v>
      </c>
      <c r="D97" s="8">
        <f t="shared" si="2"/>
        <v>1393.9199999999998</v>
      </c>
      <c r="E97" s="8">
        <f t="shared" si="3"/>
        <v>1742.3999999999999</v>
      </c>
      <c r="F97" s="16">
        <v>90</v>
      </c>
    </row>
    <row r="98" spans="1:6" ht="25.05" customHeight="1" x14ac:dyDescent="0.3">
      <c r="A98" s="13" t="s">
        <v>192</v>
      </c>
      <c r="B98" s="14" t="s">
        <v>5</v>
      </c>
      <c r="C98" s="17">
        <v>899.8</v>
      </c>
      <c r="D98" s="8">
        <f t="shared" si="2"/>
        <v>1079.76</v>
      </c>
      <c r="E98" s="8">
        <f t="shared" si="3"/>
        <v>1349.6999999999998</v>
      </c>
      <c r="F98" s="16">
        <v>90</v>
      </c>
    </row>
    <row r="99" spans="1:6" ht="25.05" customHeight="1" x14ac:dyDescent="0.3">
      <c r="A99" s="13" t="s">
        <v>193</v>
      </c>
      <c r="B99" s="14" t="s">
        <v>5</v>
      </c>
      <c r="C99" s="17">
        <v>1052.7</v>
      </c>
      <c r="D99" s="8">
        <f t="shared" si="2"/>
        <v>1263.24</v>
      </c>
      <c r="E99" s="8">
        <f t="shared" si="3"/>
        <v>1579.0500000000002</v>
      </c>
      <c r="F99" s="16">
        <v>180</v>
      </c>
    </row>
    <row r="100" spans="1:6" ht="25.05" customHeight="1" x14ac:dyDescent="0.3">
      <c r="A100" s="13" t="s">
        <v>194</v>
      </c>
      <c r="B100" s="14" t="s">
        <v>5</v>
      </c>
      <c r="C100" s="17">
        <v>753.5</v>
      </c>
      <c r="D100" s="8">
        <f t="shared" si="2"/>
        <v>904.19999999999993</v>
      </c>
      <c r="E100" s="8">
        <f t="shared" si="3"/>
        <v>1130.25</v>
      </c>
      <c r="F100" s="16">
        <v>180</v>
      </c>
    </row>
    <row r="101" spans="1:6" ht="25.05" customHeight="1" x14ac:dyDescent="0.3">
      <c r="A101" s="13" t="s">
        <v>195</v>
      </c>
      <c r="B101" s="14" t="s">
        <v>5</v>
      </c>
      <c r="C101" s="17">
        <v>966.9</v>
      </c>
      <c r="D101" s="8">
        <f t="shared" si="2"/>
        <v>1160.28</v>
      </c>
      <c r="E101" s="8">
        <f t="shared" si="3"/>
        <v>1450.35</v>
      </c>
      <c r="F101" s="16">
        <v>90</v>
      </c>
    </row>
    <row r="102" spans="1:6" ht="25.05" customHeight="1" x14ac:dyDescent="0.3">
      <c r="A102" s="13" t="s">
        <v>196</v>
      </c>
      <c r="B102" s="14"/>
      <c r="C102" s="15"/>
      <c r="D102" s="8"/>
      <c r="E102" s="8"/>
      <c r="F102" s="14"/>
    </row>
    <row r="103" spans="1:6" ht="25.05" customHeight="1" x14ac:dyDescent="0.3">
      <c r="A103" s="13" t="s">
        <v>197</v>
      </c>
      <c r="B103" s="14" t="s">
        <v>5</v>
      </c>
      <c r="C103" s="17">
        <v>1031.8</v>
      </c>
      <c r="D103" s="8">
        <f t="shared" si="2"/>
        <v>1238.1599999999999</v>
      </c>
      <c r="E103" s="8">
        <f t="shared" si="3"/>
        <v>1547.6999999999998</v>
      </c>
      <c r="F103" s="16">
        <v>90</v>
      </c>
    </row>
    <row r="104" spans="1:6" ht="25.05" customHeight="1" x14ac:dyDescent="0.3">
      <c r="A104" s="13" t="s">
        <v>198</v>
      </c>
      <c r="B104" s="14" t="s">
        <v>5</v>
      </c>
      <c r="C104" s="17">
        <v>1082.4000000000001</v>
      </c>
      <c r="D104" s="8">
        <f t="shared" si="2"/>
        <v>1298.8800000000001</v>
      </c>
      <c r="E104" s="8">
        <f t="shared" si="3"/>
        <v>1623.6000000000001</v>
      </c>
      <c r="F104" s="16">
        <v>40</v>
      </c>
    </row>
    <row r="105" spans="1:6" ht="25.05" customHeight="1" x14ac:dyDescent="0.3">
      <c r="A105" s="13" t="s">
        <v>199</v>
      </c>
      <c r="B105" s="14" t="s">
        <v>5</v>
      </c>
      <c r="C105" s="17">
        <v>1351.9</v>
      </c>
      <c r="D105" s="8">
        <f t="shared" si="2"/>
        <v>1622.28</v>
      </c>
      <c r="E105" s="8">
        <f t="shared" si="3"/>
        <v>2027.8500000000001</v>
      </c>
      <c r="F105" s="16">
        <v>40</v>
      </c>
    </row>
    <row r="106" spans="1:6" ht="25.05" customHeight="1" x14ac:dyDescent="0.3">
      <c r="A106" s="13" t="s">
        <v>200</v>
      </c>
      <c r="B106" s="14" t="s">
        <v>5</v>
      </c>
      <c r="C106" s="17">
        <v>1511.4</v>
      </c>
      <c r="D106" s="8">
        <f t="shared" si="2"/>
        <v>1813.68</v>
      </c>
      <c r="E106" s="8">
        <f t="shared" si="3"/>
        <v>2267.1000000000004</v>
      </c>
      <c r="F106" s="16">
        <v>60</v>
      </c>
    </row>
    <row r="107" spans="1:6" ht="25.05" customHeight="1" x14ac:dyDescent="0.3">
      <c r="A107" s="13" t="s">
        <v>201</v>
      </c>
      <c r="B107" s="14" t="s">
        <v>5</v>
      </c>
      <c r="C107" s="17">
        <v>748</v>
      </c>
      <c r="D107" s="8">
        <f t="shared" si="2"/>
        <v>897.6</v>
      </c>
      <c r="E107" s="8">
        <f t="shared" si="3"/>
        <v>1122</v>
      </c>
      <c r="F107" s="16">
        <v>25</v>
      </c>
    </row>
    <row r="108" spans="1:6" ht="25.05" customHeight="1" x14ac:dyDescent="0.3">
      <c r="A108" s="13" t="s">
        <v>202</v>
      </c>
      <c r="B108" s="14" t="s">
        <v>5</v>
      </c>
      <c r="C108" s="17">
        <v>1636.8</v>
      </c>
      <c r="D108" s="8">
        <f t="shared" si="2"/>
        <v>1964.1599999999999</v>
      </c>
      <c r="E108" s="8">
        <f t="shared" si="3"/>
        <v>2455.1999999999998</v>
      </c>
      <c r="F108" s="16">
        <v>120</v>
      </c>
    </row>
    <row r="109" spans="1:6" ht="25.05" customHeight="1" x14ac:dyDescent="0.3">
      <c r="A109" s="13" t="s">
        <v>203</v>
      </c>
      <c r="B109" s="14" t="s">
        <v>5</v>
      </c>
      <c r="C109" s="17">
        <v>759</v>
      </c>
      <c r="D109" s="8">
        <f t="shared" si="2"/>
        <v>910.8</v>
      </c>
      <c r="E109" s="8">
        <f t="shared" si="3"/>
        <v>1138.5</v>
      </c>
      <c r="F109" s="16">
        <v>60</v>
      </c>
    </row>
    <row r="110" spans="1:6" ht="25.05" customHeight="1" x14ac:dyDescent="0.3">
      <c r="A110" s="13" t="s">
        <v>204</v>
      </c>
      <c r="B110" s="14" t="s">
        <v>5</v>
      </c>
      <c r="C110" s="17">
        <v>1992.1</v>
      </c>
      <c r="D110" s="8">
        <f t="shared" si="2"/>
        <v>2390.52</v>
      </c>
      <c r="E110" s="8">
        <f t="shared" si="3"/>
        <v>2988.1499999999996</v>
      </c>
      <c r="F110" s="16">
        <v>90</v>
      </c>
    </row>
    <row r="111" spans="1:6" ht="25.05" customHeight="1" x14ac:dyDescent="0.3">
      <c r="A111" s="13" t="s">
        <v>205</v>
      </c>
      <c r="B111" s="14" t="s">
        <v>5</v>
      </c>
      <c r="C111" s="17">
        <v>1511.4</v>
      </c>
      <c r="D111" s="8">
        <f t="shared" si="2"/>
        <v>1813.68</v>
      </c>
      <c r="E111" s="8">
        <f t="shared" si="3"/>
        <v>2267.1000000000004</v>
      </c>
      <c r="F111" s="16">
        <v>60</v>
      </c>
    </row>
    <row r="112" spans="1:6" ht="25.05" customHeight="1" x14ac:dyDescent="0.3">
      <c r="A112" s="13" t="s">
        <v>206</v>
      </c>
      <c r="B112" s="14" t="s">
        <v>5</v>
      </c>
      <c r="C112" s="17">
        <v>1019.7</v>
      </c>
      <c r="D112" s="8">
        <f t="shared" si="2"/>
        <v>1223.6400000000001</v>
      </c>
      <c r="E112" s="8">
        <f t="shared" si="3"/>
        <v>1529.5500000000002</v>
      </c>
      <c r="F112" s="16">
        <v>30</v>
      </c>
    </row>
    <row r="113" spans="1:6" ht="25.05" customHeight="1" x14ac:dyDescent="0.3">
      <c r="A113" s="13" t="s">
        <v>207</v>
      </c>
      <c r="B113" s="14" t="s">
        <v>5</v>
      </c>
      <c r="C113" s="17">
        <v>886.6</v>
      </c>
      <c r="D113" s="8">
        <f t="shared" si="2"/>
        <v>1063.92</v>
      </c>
      <c r="E113" s="8">
        <f t="shared" si="3"/>
        <v>1329.9</v>
      </c>
      <c r="F113" s="16">
        <v>90</v>
      </c>
    </row>
    <row r="114" spans="1:6" ht="25.05" customHeight="1" x14ac:dyDescent="0.3">
      <c r="A114" s="13" t="s">
        <v>208</v>
      </c>
      <c r="B114" s="14" t="s">
        <v>5</v>
      </c>
      <c r="C114" s="17">
        <v>1014.2</v>
      </c>
      <c r="D114" s="8">
        <f t="shared" si="2"/>
        <v>1217.04</v>
      </c>
      <c r="E114" s="8">
        <f t="shared" si="3"/>
        <v>1521.3000000000002</v>
      </c>
      <c r="F114" s="16">
        <v>90</v>
      </c>
    </row>
    <row r="115" spans="1:6" ht="25.05" customHeight="1" x14ac:dyDescent="0.3">
      <c r="A115" s="13" t="s">
        <v>209</v>
      </c>
      <c r="B115" s="14" t="s">
        <v>5</v>
      </c>
      <c r="C115" s="17">
        <v>903.1</v>
      </c>
      <c r="D115" s="8">
        <f t="shared" si="2"/>
        <v>1083.72</v>
      </c>
      <c r="E115" s="8">
        <f t="shared" si="3"/>
        <v>1354.65</v>
      </c>
      <c r="F115" s="16">
        <v>25</v>
      </c>
    </row>
    <row r="116" spans="1:6" ht="25.05" customHeight="1" x14ac:dyDescent="0.3">
      <c r="A116" s="13" t="s">
        <v>210</v>
      </c>
      <c r="B116" s="14" t="s">
        <v>5</v>
      </c>
      <c r="C116" s="17">
        <v>1081.3</v>
      </c>
      <c r="D116" s="8">
        <f t="shared" si="2"/>
        <v>1297.56</v>
      </c>
      <c r="E116" s="8">
        <f t="shared" si="3"/>
        <v>1621.9499999999998</v>
      </c>
      <c r="F116" s="16">
        <v>90</v>
      </c>
    </row>
    <row r="117" spans="1:6" ht="25.05" customHeight="1" x14ac:dyDescent="0.3">
      <c r="A117" s="13" t="s">
        <v>211</v>
      </c>
      <c r="B117" s="14" t="s">
        <v>5</v>
      </c>
      <c r="C117" s="17">
        <v>1727</v>
      </c>
      <c r="D117" s="8">
        <f t="shared" si="2"/>
        <v>2072.4</v>
      </c>
      <c r="E117" s="8">
        <f t="shared" si="3"/>
        <v>2590.5</v>
      </c>
      <c r="F117" s="16">
        <v>120</v>
      </c>
    </row>
    <row r="118" spans="1:6" ht="25.05" customHeight="1" x14ac:dyDescent="0.3">
      <c r="A118" s="13" t="s">
        <v>212</v>
      </c>
      <c r="B118" s="14" t="s">
        <v>5</v>
      </c>
      <c r="C118" s="17">
        <v>1101.0999999999999</v>
      </c>
      <c r="D118" s="8">
        <f t="shared" si="2"/>
        <v>1321.32</v>
      </c>
      <c r="E118" s="8">
        <f t="shared" si="3"/>
        <v>1651.6499999999999</v>
      </c>
      <c r="F118" s="16">
        <v>90</v>
      </c>
    </row>
    <row r="119" spans="1:6" ht="25.05" customHeight="1" x14ac:dyDescent="0.3">
      <c r="A119" s="13" t="s">
        <v>213</v>
      </c>
      <c r="B119" s="14" t="s">
        <v>5</v>
      </c>
      <c r="C119" s="17">
        <v>1074.7</v>
      </c>
      <c r="D119" s="8">
        <f t="shared" si="2"/>
        <v>1289.6400000000001</v>
      </c>
      <c r="E119" s="8">
        <f t="shared" si="3"/>
        <v>1612.0500000000002</v>
      </c>
      <c r="F119" s="16">
        <v>90</v>
      </c>
    </row>
    <row r="120" spans="1:6" ht="25.05" customHeight="1" x14ac:dyDescent="0.3">
      <c r="A120" s="13" t="s">
        <v>214</v>
      </c>
      <c r="B120" s="14" t="s">
        <v>5</v>
      </c>
      <c r="C120" s="17">
        <v>1320</v>
      </c>
      <c r="D120" s="8">
        <f t="shared" si="2"/>
        <v>1584</v>
      </c>
      <c r="E120" s="8">
        <f t="shared" si="3"/>
        <v>1980</v>
      </c>
      <c r="F120" s="16">
        <v>120</v>
      </c>
    </row>
    <row r="121" spans="1:6" ht="25.05" customHeight="1" x14ac:dyDescent="0.3">
      <c r="A121" s="13" t="s">
        <v>215</v>
      </c>
      <c r="B121" s="14" t="s">
        <v>5</v>
      </c>
      <c r="C121" s="17">
        <v>2046</v>
      </c>
      <c r="D121" s="8">
        <f t="shared" si="2"/>
        <v>2455.1999999999998</v>
      </c>
      <c r="E121" s="8">
        <f t="shared" si="3"/>
        <v>3069</v>
      </c>
      <c r="F121" s="16">
        <v>90</v>
      </c>
    </row>
    <row r="122" spans="1:6" ht="25.05" customHeight="1" x14ac:dyDescent="0.3">
      <c r="A122" s="13" t="s">
        <v>216</v>
      </c>
      <c r="B122" s="14"/>
      <c r="C122" s="15"/>
      <c r="D122" s="8"/>
      <c r="E122" s="8"/>
      <c r="F122" s="14"/>
    </row>
    <row r="123" spans="1:6" ht="25.05" customHeight="1" x14ac:dyDescent="0.3">
      <c r="A123" s="13" t="s">
        <v>217</v>
      </c>
      <c r="B123" s="14" t="s">
        <v>5</v>
      </c>
      <c r="C123" s="17">
        <v>576.4</v>
      </c>
      <c r="D123" s="8">
        <f t="shared" si="2"/>
        <v>691.68</v>
      </c>
      <c r="E123" s="8">
        <f t="shared" si="3"/>
        <v>864.59999999999991</v>
      </c>
      <c r="F123" s="16">
        <v>60</v>
      </c>
    </row>
    <row r="124" spans="1:6" ht="25.05" customHeight="1" x14ac:dyDescent="0.3">
      <c r="A124" s="13" t="s">
        <v>218</v>
      </c>
      <c r="B124" s="14" t="s">
        <v>5</v>
      </c>
      <c r="C124" s="17">
        <v>532.4</v>
      </c>
      <c r="D124" s="8">
        <f t="shared" si="2"/>
        <v>638.88</v>
      </c>
      <c r="E124" s="8">
        <f t="shared" si="3"/>
        <v>798.59999999999991</v>
      </c>
      <c r="F124" s="16">
        <v>60</v>
      </c>
    </row>
    <row r="125" spans="1:6" ht="25.05" customHeight="1" x14ac:dyDescent="0.3">
      <c r="A125" s="13" t="s">
        <v>219</v>
      </c>
      <c r="B125" s="14" t="s">
        <v>5</v>
      </c>
      <c r="C125" s="17">
        <v>520.29999999999995</v>
      </c>
      <c r="D125" s="8">
        <f t="shared" si="2"/>
        <v>624.3599999999999</v>
      </c>
      <c r="E125" s="8">
        <f t="shared" si="3"/>
        <v>780.44999999999993</v>
      </c>
      <c r="F125" s="16">
        <v>40</v>
      </c>
    </row>
    <row r="126" spans="1:6" ht="25.05" customHeight="1" x14ac:dyDescent="0.3">
      <c r="A126" s="13" t="s">
        <v>220</v>
      </c>
      <c r="B126" s="14" t="s">
        <v>5</v>
      </c>
      <c r="C126" s="17">
        <v>446.6</v>
      </c>
      <c r="D126" s="8">
        <f t="shared" si="2"/>
        <v>535.91999999999996</v>
      </c>
      <c r="E126" s="8">
        <f t="shared" si="3"/>
        <v>669.90000000000009</v>
      </c>
      <c r="F126" s="16">
        <v>60</v>
      </c>
    </row>
    <row r="127" spans="1:6" ht="25.05" customHeight="1" x14ac:dyDescent="0.3">
      <c r="A127" s="13" t="s">
        <v>221</v>
      </c>
      <c r="B127" s="14" t="s">
        <v>5</v>
      </c>
      <c r="C127" s="17">
        <v>682</v>
      </c>
      <c r="D127" s="8">
        <f t="shared" si="2"/>
        <v>818.4</v>
      </c>
      <c r="E127" s="8">
        <f t="shared" si="3"/>
        <v>1023</v>
      </c>
      <c r="F127" s="16">
        <v>60</v>
      </c>
    </row>
    <row r="128" spans="1:6" ht="25.05" customHeight="1" x14ac:dyDescent="0.3">
      <c r="A128" s="13" t="s">
        <v>222</v>
      </c>
      <c r="B128" s="14" t="s">
        <v>5</v>
      </c>
      <c r="C128" s="17">
        <v>719.4</v>
      </c>
      <c r="D128" s="8">
        <f t="shared" si="2"/>
        <v>863.28</v>
      </c>
      <c r="E128" s="8">
        <f t="shared" si="3"/>
        <v>1079.0999999999999</v>
      </c>
      <c r="F128" s="16">
        <v>60</v>
      </c>
    </row>
    <row r="129" spans="1:6" ht="25.05" customHeight="1" x14ac:dyDescent="0.3">
      <c r="A129" s="13" t="s">
        <v>223</v>
      </c>
      <c r="B129" s="14" t="s">
        <v>5</v>
      </c>
      <c r="C129" s="17">
        <v>557.70000000000005</v>
      </c>
      <c r="D129" s="8">
        <f t="shared" si="2"/>
        <v>669.24</v>
      </c>
      <c r="E129" s="8">
        <f t="shared" si="3"/>
        <v>836.55000000000007</v>
      </c>
      <c r="F129" s="16">
        <v>60</v>
      </c>
    </row>
    <row r="130" spans="1:6" ht="25.05" customHeight="1" x14ac:dyDescent="0.3">
      <c r="A130" s="13" t="s">
        <v>224</v>
      </c>
      <c r="B130" s="14" t="s">
        <v>5</v>
      </c>
      <c r="C130" s="17">
        <v>476.3</v>
      </c>
      <c r="D130" s="8">
        <f t="shared" si="2"/>
        <v>571.55999999999995</v>
      </c>
      <c r="E130" s="8">
        <f t="shared" si="3"/>
        <v>714.45</v>
      </c>
      <c r="F130" s="16">
        <v>41</v>
      </c>
    </row>
    <row r="131" spans="1:6" ht="25.05" customHeight="1" x14ac:dyDescent="0.3">
      <c r="A131" s="13" t="s">
        <v>225</v>
      </c>
      <c r="B131" s="14" t="s">
        <v>5</v>
      </c>
      <c r="C131" s="17">
        <v>601.70000000000005</v>
      </c>
      <c r="D131" s="8">
        <f t="shared" si="2"/>
        <v>722.04000000000008</v>
      </c>
      <c r="E131" s="8">
        <f t="shared" si="3"/>
        <v>902.55000000000007</v>
      </c>
      <c r="F131" s="16">
        <v>20</v>
      </c>
    </row>
    <row r="132" spans="1:6" ht="25.05" customHeight="1" x14ac:dyDescent="0.3">
      <c r="A132" s="13" t="s">
        <v>226</v>
      </c>
      <c r="B132" s="14" t="s">
        <v>5</v>
      </c>
      <c r="C132" s="17">
        <v>634.70000000000005</v>
      </c>
      <c r="D132" s="8">
        <f t="shared" si="2"/>
        <v>761.64</v>
      </c>
      <c r="E132" s="8">
        <f t="shared" si="3"/>
        <v>952.05000000000007</v>
      </c>
      <c r="F132" s="16">
        <v>90</v>
      </c>
    </row>
    <row r="133" spans="1:6" ht="25.05" customHeight="1" x14ac:dyDescent="0.3">
      <c r="A133" s="13" t="s">
        <v>227</v>
      </c>
      <c r="B133" s="14" t="s">
        <v>5</v>
      </c>
      <c r="C133" s="17">
        <v>463.1</v>
      </c>
      <c r="D133" s="8">
        <f t="shared" si="2"/>
        <v>555.72</v>
      </c>
      <c r="E133" s="8">
        <f t="shared" si="3"/>
        <v>694.65000000000009</v>
      </c>
      <c r="F133" s="16">
        <v>60</v>
      </c>
    </row>
    <row r="134" spans="1:6" ht="25.05" customHeight="1" x14ac:dyDescent="0.3">
      <c r="A134" s="13" t="s">
        <v>228</v>
      </c>
      <c r="B134" s="14" t="s">
        <v>5</v>
      </c>
      <c r="C134" s="17">
        <v>445.5</v>
      </c>
      <c r="D134" s="8">
        <f t="shared" si="2"/>
        <v>534.6</v>
      </c>
      <c r="E134" s="8">
        <f t="shared" si="3"/>
        <v>668.25</v>
      </c>
      <c r="F134" s="16">
        <v>60</v>
      </c>
    </row>
    <row r="135" spans="1:6" ht="25.05" customHeight="1" x14ac:dyDescent="0.3">
      <c r="A135" s="13" t="s">
        <v>229</v>
      </c>
      <c r="B135" s="14" t="s">
        <v>5</v>
      </c>
      <c r="C135" s="17">
        <v>463.1</v>
      </c>
      <c r="D135" s="8">
        <f t="shared" ref="D135:D197" si="4">PRODUCT(C135,1.2)</f>
        <v>555.72</v>
      </c>
      <c r="E135" s="8">
        <f t="shared" ref="E135:E197" si="5">PRODUCT(C135,1.5)</f>
        <v>694.65000000000009</v>
      </c>
      <c r="F135" s="16">
        <v>60</v>
      </c>
    </row>
    <row r="136" spans="1:6" ht="25.05" customHeight="1" x14ac:dyDescent="0.3">
      <c r="A136" s="13" t="s">
        <v>230</v>
      </c>
      <c r="B136" s="14" t="s">
        <v>5</v>
      </c>
      <c r="C136" s="17">
        <v>583</v>
      </c>
      <c r="D136" s="8">
        <f t="shared" si="4"/>
        <v>699.6</v>
      </c>
      <c r="E136" s="8">
        <f t="shared" si="5"/>
        <v>874.5</v>
      </c>
      <c r="F136" s="16">
        <v>60</v>
      </c>
    </row>
    <row r="137" spans="1:6" ht="25.05" customHeight="1" x14ac:dyDescent="0.3">
      <c r="A137" s="13" t="s">
        <v>231</v>
      </c>
      <c r="B137" s="14" t="s">
        <v>5</v>
      </c>
      <c r="C137" s="17">
        <v>555.5</v>
      </c>
      <c r="D137" s="8">
        <f t="shared" si="4"/>
        <v>666.6</v>
      </c>
      <c r="E137" s="8">
        <f t="shared" si="5"/>
        <v>833.25</v>
      </c>
      <c r="F137" s="16">
        <v>40</v>
      </c>
    </row>
    <row r="138" spans="1:6" ht="25.05" customHeight="1" x14ac:dyDescent="0.3">
      <c r="A138" s="13" t="s">
        <v>232</v>
      </c>
      <c r="B138" s="14" t="s">
        <v>5</v>
      </c>
      <c r="C138" s="17">
        <v>532.4</v>
      </c>
      <c r="D138" s="8">
        <f t="shared" si="4"/>
        <v>638.88</v>
      </c>
      <c r="E138" s="8">
        <f t="shared" si="5"/>
        <v>798.59999999999991</v>
      </c>
      <c r="F138" s="16">
        <v>41</v>
      </c>
    </row>
    <row r="139" spans="1:6" ht="25.05" customHeight="1" x14ac:dyDescent="0.3">
      <c r="A139" s="13" t="s">
        <v>233</v>
      </c>
      <c r="B139" s="14" t="s">
        <v>5</v>
      </c>
      <c r="C139" s="17">
        <v>495</v>
      </c>
      <c r="D139" s="8">
        <f t="shared" si="4"/>
        <v>594</v>
      </c>
      <c r="E139" s="8">
        <f t="shared" si="5"/>
        <v>742.5</v>
      </c>
      <c r="F139" s="16">
        <v>40</v>
      </c>
    </row>
    <row r="140" spans="1:6" ht="25.05" customHeight="1" x14ac:dyDescent="0.3">
      <c r="A140" s="13" t="s">
        <v>234</v>
      </c>
      <c r="B140" s="14" t="s">
        <v>5</v>
      </c>
      <c r="C140" s="17">
        <v>495</v>
      </c>
      <c r="D140" s="8">
        <f t="shared" si="4"/>
        <v>594</v>
      </c>
      <c r="E140" s="8">
        <f t="shared" si="5"/>
        <v>742.5</v>
      </c>
      <c r="F140" s="16">
        <v>40</v>
      </c>
    </row>
    <row r="141" spans="1:6" ht="25.05" customHeight="1" x14ac:dyDescent="0.3">
      <c r="A141" s="13" t="s">
        <v>235</v>
      </c>
      <c r="B141" s="14" t="s">
        <v>5</v>
      </c>
      <c r="C141" s="17">
        <v>625.9</v>
      </c>
      <c r="D141" s="8">
        <f t="shared" si="4"/>
        <v>751.07999999999993</v>
      </c>
      <c r="E141" s="8">
        <f t="shared" si="5"/>
        <v>938.84999999999991</v>
      </c>
      <c r="F141" s="16">
        <v>30</v>
      </c>
    </row>
    <row r="142" spans="1:6" ht="25.05" customHeight="1" x14ac:dyDescent="0.3">
      <c r="A142" s="13" t="s">
        <v>236</v>
      </c>
      <c r="B142" s="14" t="s">
        <v>5</v>
      </c>
      <c r="C142" s="17">
        <v>495</v>
      </c>
      <c r="D142" s="8">
        <f t="shared" si="4"/>
        <v>594</v>
      </c>
      <c r="E142" s="8">
        <f t="shared" si="5"/>
        <v>742.5</v>
      </c>
      <c r="F142" s="16">
        <v>40</v>
      </c>
    </row>
    <row r="143" spans="1:6" ht="25.05" customHeight="1" x14ac:dyDescent="0.3">
      <c r="A143" s="13" t="s">
        <v>237</v>
      </c>
      <c r="B143" s="14" t="s">
        <v>5</v>
      </c>
      <c r="C143" s="17">
        <v>562.1</v>
      </c>
      <c r="D143" s="8">
        <f t="shared" si="4"/>
        <v>674.52</v>
      </c>
      <c r="E143" s="8">
        <f t="shared" si="5"/>
        <v>843.15000000000009</v>
      </c>
      <c r="F143" s="16">
        <v>41</v>
      </c>
    </row>
    <row r="144" spans="1:6" ht="25.05" customHeight="1" x14ac:dyDescent="0.3">
      <c r="A144" s="13" t="s">
        <v>238</v>
      </c>
      <c r="B144" s="14" t="s">
        <v>5</v>
      </c>
      <c r="C144" s="17">
        <v>508.2</v>
      </c>
      <c r="D144" s="8">
        <f t="shared" si="4"/>
        <v>609.83999999999992</v>
      </c>
      <c r="E144" s="8">
        <f t="shared" si="5"/>
        <v>762.3</v>
      </c>
      <c r="F144" s="16">
        <v>41</v>
      </c>
    </row>
    <row r="145" spans="1:6" ht="25.05" customHeight="1" x14ac:dyDescent="0.3">
      <c r="A145" s="13" t="s">
        <v>239</v>
      </c>
      <c r="B145" s="14" t="s">
        <v>5</v>
      </c>
      <c r="C145" s="17">
        <v>464.2</v>
      </c>
      <c r="D145" s="8">
        <f t="shared" si="4"/>
        <v>557.04</v>
      </c>
      <c r="E145" s="8">
        <f t="shared" si="5"/>
        <v>696.3</v>
      </c>
      <c r="F145" s="16">
        <v>40</v>
      </c>
    </row>
    <row r="146" spans="1:6" ht="25.05" customHeight="1" x14ac:dyDescent="0.3">
      <c r="A146" s="13" t="s">
        <v>240</v>
      </c>
      <c r="B146" s="14" t="s">
        <v>5</v>
      </c>
      <c r="C146" s="17">
        <v>499.4</v>
      </c>
      <c r="D146" s="8">
        <f t="shared" si="4"/>
        <v>599.28</v>
      </c>
      <c r="E146" s="8">
        <f t="shared" si="5"/>
        <v>749.09999999999991</v>
      </c>
      <c r="F146" s="16">
        <v>40</v>
      </c>
    </row>
    <row r="147" spans="1:6" ht="25.05" customHeight="1" x14ac:dyDescent="0.3">
      <c r="A147" s="13" t="s">
        <v>241</v>
      </c>
      <c r="B147" s="14" t="s">
        <v>5</v>
      </c>
      <c r="C147" s="17">
        <v>496.1</v>
      </c>
      <c r="D147" s="8">
        <f t="shared" si="4"/>
        <v>595.32000000000005</v>
      </c>
      <c r="E147" s="8">
        <f t="shared" si="5"/>
        <v>744.15000000000009</v>
      </c>
      <c r="F147" s="16">
        <v>41</v>
      </c>
    </row>
    <row r="148" spans="1:6" ht="25.05" customHeight="1" x14ac:dyDescent="0.3">
      <c r="A148" s="13" t="s">
        <v>242</v>
      </c>
      <c r="B148" s="14" t="s">
        <v>5</v>
      </c>
      <c r="C148" s="17">
        <v>508.2</v>
      </c>
      <c r="D148" s="8">
        <f t="shared" si="4"/>
        <v>609.83999999999992</v>
      </c>
      <c r="E148" s="8">
        <f t="shared" si="5"/>
        <v>762.3</v>
      </c>
      <c r="F148" s="16">
        <v>40</v>
      </c>
    </row>
    <row r="149" spans="1:6" ht="25.05" customHeight="1" x14ac:dyDescent="0.3">
      <c r="A149" s="13" t="s">
        <v>243</v>
      </c>
      <c r="B149" s="14" t="s">
        <v>5</v>
      </c>
      <c r="C149" s="17">
        <v>545.6</v>
      </c>
      <c r="D149" s="8">
        <f t="shared" si="4"/>
        <v>654.72</v>
      </c>
      <c r="E149" s="8">
        <f t="shared" si="5"/>
        <v>818.40000000000009</v>
      </c>
      <c r="F149" s="16">
        <v>41</v>
      </c>
    </row>
    <row r="150" spans="1:6" ht="25.05" customHeight="1" x14ac:dyDescent="0.3">
      <c r="A150" s="13" t="s">
        <v>244</v>
      </c>
      <c r="B150" s="14" t="s">
        <v>5</v>
      </c>
      <c r="C150" s="17">
        <v>335.5</v>
      </c>
      <c r="D150" s="8">
        <f t="shared" si="4"/>
        <v>402.59999999999997</v>
      </c>
      <c r="E150" s="8">
        <f t="shared" si="5"/>
        <v>503.25</v>
      </c>
      <c r="F150" s="16">
        <v>13</v>
      </c>
    </row>
    <row r="151" spans="1:6" ht="25.05" customHeight="1" x14ac:dyDescent="0.3">
      <c r="A151" s="13" t="s">
        <v>245</v>
      </c>
      <c r="B151" s="14" t="s">
        <v>5</v>
      </c>
      <c r="C151" s="17">
        <v>607.20000000000005</v>
      </c>
      <c r="D151" s="8">
        <f t="shared" si="4"/>
        <v>728.64</v>
      </c>
      <c r="E151" s="8">
        <f t="shared" si="5"/>
        <v>910.80000000000007</v>
      </c>
      <c r="F151" s="16">
        <v>41</v>
      </c>
    </row>
    <row r="152" spans="1:6" ht="25.05" customHeight="1" x14ac:dyDescent="0.3">
      <c r="A152" s="13" t="s">
        <v>246</v>
      </c>
      <c r="B152" s="14" t="s">
        <v>5</v>
      </c>
      <c r="C152" s="17">
        <v>542.29999999999995</v>
      </c>
      <c r="D152" s="8">
        <f t="shared" si="4"/>
        <v>650.75999999999988</v>
      </c>
      <c r="E152" s="8">
        <f t="shared" si="5"/>
        <v>813.44999999999993</v>
      </c>
      <c r="F152" s="16">
        <v>41</v>
      </c>
    </row>
    <row r="153" spans="1:6" ht="25.05" customHeight="1" x14ac:dyDescent="0.3">
      <c r="A153" s="13" t="s">
        <v>247</v>
      </c>
      <c r="B153" s="14" t="s">
        <v>5</v>
      </c>
      <c r="C153" s="17">
        <v>974.6</v>
      </c>
      <c r="D153" s="8">
        <f t="shared" si="4"/>
        <v>1169.52</v>
      </c>
      <c r="E153" s="8">
        <f t="shared" si="5"/>
        <v>1461.9</v>
      </c>
      <c r="F153" s="16">
        <v>20</v>
      </c>
    </row>
    <row r="154" spans="1:6" ht="25.05" customHeight="1" x14ac:dyDescent="0.3">
      <c r="A154" s="13" t="s">
        <v>248</v>
      </c>
      <c r="B154" s="14"/>
      <c r="C154" s="15"/>
      <c r="D154" s="8"/>
      <c r="E154" s="8"/>
      <c r="F154" s="14"/>
    </row>
    <row r="155" spans="1:6" ht="25.05" customHeight="1" x14ac:dyDescent="0.3">
      <c r="A155" s="13" t="s">
        <v>249</v>
      </c>
      <c r="B155" s="14" t="s">
        <v>5</v>
      </c>
      <c r="C155" s="17">
        <v>530.20000000000005</v>
      </c>
      <c r="D155" s="8">
        <f t="shared" si="4"/>
        <v>636.24</v>
      </c>
      <c r="E155" s="8">
        <f t="shared" si="5"/>
        <v>795.30000000000007</v>
      </c>
      <c r="F155" s="16">
        <v>41</v>
      </c>
    </row>
    <row r="156" spans="1:6" ht="25.05" customHeight="1" x14ac:dyDescent="0.3">
      <c r="A156" s="13" t="s">
        <v>250</v>
      </c>
      <c r="B156" s="14" t="s">
        <v>5</v>
      </c>
      <c r="C156" s="17">
        <v>490.6</v>
      </c>
      <c r="D156" s="8">
        <f t="shared" si="4"/>
        <v>588.72</v>
      </c>
      <c r="E156" s="8">
        <f t="shared" si="5"/>
        <v>735.90000000000009</v>
      </c>
      <c r="F156" s="16">
        <v>40</v>
      </c>
    </row>
    <row r="157" spans="1:6" ht="25.05" customHeight="1" x14ac:dyDescent="0.3">
      <c r="A157" s="13" t="s">
        <v>251</v>
      </c>
      <c r="B157" s="14" t="s">
        <v>5</v>
      </c>
      <c r="C157" s="17">
        <v>482.9</v>
      </c>
      <c r="D157" s="8">
        <f t="shared" si="4"/>
        <v>579.4799999999999</v>
      </c>
      <c r="E157" s="8">
        <f t="shared" si="5"/>
        <v>724.34999999999991</v>
      </c>
      <c r="F157" s="16">
        <v>60</v>
      </c>
    </row>
    <row r="158" spans="1:6" ht="25.05" customHeight="1" x14ac:dyDescent="0.3">
      <c r="A158" s="13" t="s">
        <v>252</v>
      </c>
      <c r="B158" s="14"/>
      <c r="C158" s="15"/>
      <c r="D158" s="8"/>
      <c r="E158" s="8"/>
      <c r="F158" s="14"/>
    </row>
    <row r="159" spans="1:6" ht="25.05" customHeight="1" x14ac:dyDescent="0.3">
      <c r="A159" s="13" t="s">
        <v>253</v>
      </c>
      <c r="B159" s="14" t="s">
        <v>5</v>
      </c>
      <c r="C159" s="17">
        <v>512.6</v>
      </c>
      <c r="D159" s="8">
        <f t="shared" si="4"/>
        <v>615.12</v>
      </c>
      <c r="E159" s="8">
        <f t="shared" si="5"/>
        <v>768.90000000000009</v>
      </c>
      <c r="F159" s="16">
        <v>60</v>
      </c>
    </row>
    <row r="160" spans="1:6" ht="25.05" customHeight="1" x14ac:dyDescent="0.3">
      <c r="A160" s="13" t="s">
        <v>254</v>
      </c>
      <c r="B160" s="14" t="s">
        <v>5</v>
      </c>
      <c r="C160" s="17">
        <v>482.9</v>
      </c>
      <c r="D160" s="8">
        <f t="shared" si="4"/>
        <v>579.4799999999999</v>
      </c>
      <c r="E160" s="8">
        <f t="shared" si="5"/>
        <v>724.34999999999991</v>
      </c>
      <c r="F160" s="16">
        <v>60</v>
      </c>
    </row>
    <row r="161" spans="1:6" ht="25.05" customHeight="1" x14ac:dyDescent="0.3">
      <c r="A161" s="13" t="s">
        <v>255</v>
      </c>
      <c r="B161" s="14"/>
      <c r="C161" s="15"/>
      <c r="D161" s="8"/>
      <c r="E161" s="8"/>
      <c r="F161" s="14"/>
    </row>
    <row r="162" spans="1:6" ht="25.05" customHeight="1" x14ac:dyDescent="0.3">
      <c r="A162" s="13" t="s">
        <v>256</v>
      </c>
      <c r="B162" s="14" t="s">
        <v>5</v>
      </c>
      <c r="C162" s="17">
        <v>156.19999999999999</v>
      </c>
      <c r="D162" s="8">
        <f t="shared" si="4"/>
        <v>187.43999999999997</v>
      </c>
      <c r="E162" s="8">
        <f t="shared" si="5"/>
        <v>234.29999999999998</v>
      </c>
      <c r="F162" s="16">
        <v>45</v>
      </c>
    </row>
    <row r="163" spans="1:6" ht="25.05" customHeight="1" x14ac:dyDescent="0.3">
      <c r="A163" s="13" t="s">
        <v>257</v>
      </c>
      <c r="B163" s="14" t="s">
        <v>5</v>
      </c>
      <c r="C163" s="17">
        <v>289.3</v>
      </c>
      <c r="D163" s="8">
        <f t="shared" si="4"/>
        <v>347.16</v>
      </c>
      <c r="E163" s="8">
        <f t="shared" si="5"/>
        <v>433.95000000000005</v>
      </c>
      <c r="F163" s="16">
        <v>20</v>
      </c>
    </row>
    <row r="164" spans="1:6" ht="25.05" customHeight="1" x14ac:dyDescent="0.3">
      <c r="A164" s="13" t="s">
        <v>258</v>
      </c>
      <c r="B164" s="14" t="s">
        <v>5</v>
      </c>
      <c r="C164" s="17">
        <v>203.5</v>
      </c>
      <c r="D164" s="8">
        <f t="shared" si="4"/>
        <v>244.2</v>
      </c>
      <c r="E164" s="8">
        <f t="shared" si="5"/>
        <v>305.25</v>
      </c>
      <c r="F164" s="16">
        <v>45</v>
      </c>
    </row>
    <row r="165" spans="1:6" ht="25.05" customHeight="1" x14ac:dyDescent="0.3">
      <c r="A165" s="13" t="s">
        <v>259</v>
      </c>
      <c r="B165" s="14" t="s">
        <v>5</v>
      </c>
      <c r="C165" s="17">
        <v>276.10000000000002</v>
      </c>
      <c r="D165" s="8">
        <f t="shared" si="4"/>
        <v>331.32</v>
      </c>
      <c r="E165" s="8">
        <f t="shared" si="5"/>
        <v>414.15000000000003</v>
      </c>
      <c r="F165" s="16">
        <v>25</v>
      </c>
    </row>
    <row r="166" spans="1:6" ht="25.05" customHeight="1" x14ac:dyDescent="0.3">
      <c r="A166" s="13" t="s">
        <v>260</v>
      </c>
      <c r="B166" s="14" t="s">
        <v>5</v>
      </c>
      <c r="C166" s="17">
        <v>145.19999999999999</v>
      </c>
      <c r="D166" s="8">
        <f t="shared" si="4"/>
        <v>174.23999999999998</v>
      </c>
      <c r="E166" s="8">
        <f t="shared" si="5"/>
        <v>217.79999999999998</v>
      </c>
      <c r="F166" s="16">
        <v>25</v>
      </c>
    </row>
    <row r="167" spans="1:6" ht="25.05" customHeight="1" x14ac:dyDescent="0.3">
      <c r="A167" s="13" t="s">
        <v>261</v>
      </c>
      <c r="B167" s="14" t="s">
        <v>5</v>
      </c>
      <c r="C167" s="17">
        <v>233.2</v>
      </c>
      <c r="D167" s="8">
        <f t="shared" si="4"/>
        <v>279.83999999999997</v>
      </c>
      <c r="E167" s="8">
        <f t="shared" si="5"/>
        <v>349.79999999999995</v>
      </c>
      <c r="F167" s="16">
        <v>20</v>
      </c>
    </row>
    <row r="168" spans="1:6" ht="25.05" customHeight="1" x14ac:dyDescent="0.3">
      <c r="A168" s="13" t="s">
        <v>262</v>
      </c>
      <c r="B168" s="14" t="s">
        <v>5</v>
      </c>
      <c r="C168" s="17">
        <v>176</v>
      </c>
      <c r="D168" s="8">
        <f t="shared" si="4"/>
        <v>211.2</v>
      </c>
      <c r="E168" s="8">
        <f t="shared" si="5"/>
        <v>264</v>
      </c>
      <c r="F168" s="16">
        <v>20</v>
      </c>
    </row>
    <row r="169" spans="1:6" ht="25.05" customHeight="1" x14ac:dyDescent="0.3">
      <c r="A169" s="13" t="s">
        <v>263</v>
      </c>
      <c r="B169" s="14" t="s">
        <v>5</v>
      </c>
      <c r="C169" s="17">
        <v>156.19999999999999</v>
      </c>
      <c r="D169" s="8">
        <f t="shared" si="4"/>
        <v>187.43999999999997</v>
      </c>
      <c r="E169" s="8">
        <f t="shared" si="5"/>
        <v>234.29999999999998</v>
      </c>
      <c r="F169" s="16">
        <v>20</v>
      </c>
    </row>
    <row r="170" spans="1:6" ht="25.05" customHeight="1" x14ac:dyDescent="0.3">
      <c r="A170" s="13" t="s">
        <v>264</v>
      </c>
      <c r="B170" s="14" t="s">
        <v>5</v>
      </c>
      <c r="C170" s="17">
        <v>203.5</v>
      </c>
      <c r="D170" s="8">
        <f t="shared" si="4"/>
        <v>244.2</v>
      </c>
      <c r="E170" s="8">
        <f t="shared" si="5"/>
        <v>305.25</v>
      </c>
      <c r="F170" s="16">
        <v>20</v>
      </c>
    </row>
    <row r="171" spans="1:6" ht="25.05" customHeight="1" x14ac:dyDescent="0.3">
      <c r="A171" s="13" t="s">
        <v>265</v>
      </c>
      <c r="B171" s="14" t="s">
        <v>5</v>
      </c>
      <c r="C171" s="17">
        <v>301.39999999999998</v>
      </c>
      <c r="D171" s="8">
        <f t="shared" si="4"/>
        <v>361.67999999999995</v>
      </c>
      <c r="E171" s="8">
        <f t="shared" si="5"/>
        <v>452.09999999999997</v>
      </c>
      <c r="F171" s="16">
        <v>16</v>
      </c>
    </row>
    <row r="172" spans="1:6" ht="25.05" customHeight="1" x14ac:dyDescent="0.3">
      <c r="A172" s="13" t="s">
        <v>266</v>
      </c>
      <c r="B172" s="14" t="s">
        <v>5</v>
      </c>
      <c r="C172" s="17">
        <v>210.1</v>
      </c>
      <c r="D172" s="8">
        <f t="shared" si="4"/>
        <v>252.11999999999998</v>
      </c>
      <c r="E172" s="8">
        <f t="shared" si="5"/>
        <v>315.14999999999998</v>
      </c>
      <c r="F172" s="16">
        <v>45</v>
      </c>
    </row>
    <row r="173" spans="1:6" ht="25.05" customHeight="1" x14ac:dyDescent="0.3">
      <c r="A173" s="13" t="s">
        <v>267</v>
      </c>
      <c r="B173" s="14" t="s">
        <v>5</v>
      </c>
      <c r="C173" s="17">
        <v>479.6</v>
      </c>
      <c r="D173" s="8">
        <f t="shared" si="4"/>
        <v>575.52</v>
      </c>
      <c r="E173" s="8">
        <f t="shared" si="5"/>
        <v>719.40000000000009</v>
      </c>
      <c r="F173" s="16">
        <v>15</v>
      </c>
    </row>
    <row r="174" spans="1:6" ht="25.05" customHeight="1" x14ac:dyDescent="0.3">
      <c r="A174" s="13" t="s">
        <v>268</v>
      </c>
      <c r="B174" s="14" t="s">
        <v>5</v>
      </c>
      <c r="C174" s="17">
        <v>284.89999999999998</v>
      </c>
      <c r="D174" s="8">
        <f t="shared" si="4"/>
        <v>341.87999999999994</v>
      </c>
      <c r="E174" s="8">
        <f t="shared" si="5"/>
        <v>427.34999999999997</v>
      </c>
      <c r="F174" s="16">
        <v>26</v>
      </c>
    </row>
    <row r="175" spans="1:6" ht="25.05" customHeight="1" x14ac:dyDescent="0.3">
      <c r="A175" s="13" t="s">
        <v>269</v>
      </c>
      <c r="B175" s="14" t="s">
        <v>5</v>
      </c>
      <c r="C175" s="17">
        <v>251.9</v>
      </c>
      <c r="D175" s="8">
        <f t="shared" si="4"/>
        <v>302.27999999999997</v>
      </c>
      <c r="E175" s="8">
        <f t="shared" si="5"/>
        <v>377.85</v>
      </c>
      <c r="F175" s="16">
        <v>18</v>
      </c>
    </row>
    <row r="176" spans="1:6" ht="25.05" customHeight="1" x14ac:dyDescent="0.3">
      <c r="A176" s="13" t="s">
        <v>270</v>
      </c>
      <c r="B176" s="14" t="s">
        <v>5</v>
      </c>
      <c r="C176" s="17">
        <v>223.3</v>
      </c>
      <c r="D176" s="8">
        <f t="shared" si="4"/>
        <v>267.95999999999998</v>
      </c>
      <c r="E176" s="8">
        <f t="shared" si="5"/>
        <v>334.95000000000005</v>
      </c>
      <c r="F176" s="16">
        <v>18</v>
      </c>
    </row>
    <row r="177" spans="1:6" ht="25.05" customHeight="1" x14ac:dyDescent="0.3">
      <c r="A177" s="13" t="s">
        <v>271</v>
      </c>
      <c r="B177" s="14" t="s">
        <v>5</v>
      </c>
      <c r="C177" s="17">
        <v>298.10000000000002</v>
      </c>
      <c r="D177" s="8">
        <f t="shared" si="4"/>
        <v>357.72</v>
      </c>
      <c r="E177" s="8">
        <f t="shared" si="5"/>
        <v>447.15000000000003</v>
      </c>
      <c r="F177" s="16">
        <v>25</v>
      </c>
    </row>
    <row r="178" spans="1:6" ht="25.05" customHeight="1" x14ac:dyDescent="0.3">
      <c r="A178" s="13" t="s">
        <v>272</v>
      </c>
      <c r="B178" s="14" t="s">
        <v>5</v>
      </c>
      <c r="C178" s="17">
        <v>535.70000000000005</v>
      </c>
      <c r="D178" s="8">
        <f t="shared" si="4"/>
        <v>642.84</v>
      </c>
      <c r="E178" s="8">
        <f t="shared" si="5"/>
        <v>803.55000000000007</v>
      </c>
      <c r="F178" s="16">
        <v>15</v>
      </c>
    </row>
    <row r="179" spans="1:6" ht="25.05" customHeight="1" x14ac:dyDescent="0.3">
      <c r="A179" s="13" t="s">
        <v>273</v>
      </c>
      <c r="B179" s="14"/>
      <c r="C179" s="15"/>
      <c r="D179" s="8"/>
      <c r="E179" s="8"/>
      <c r="F179" s="14"/>
    </row>
    <row r="180" spans="1:6" ht="25.05" customHeight="1" x14ac:dyDescent="0.3">
      <c r="A180" s="13" t="s">
        <v>274</v>
      </c>
      <c r="B180" s="14" t="s">
        <v>5</v>
      </c>
      <c r="C180" s="17">
        <v>388.3</v>
      </c>
      <c r="D180" s="8">
        <f t="shared" si="4"/>
        <v>465.96</v>
      </c>
      <c r="E180" s="8">
        <f t="shared" si="5"/>
        <v>582.45000000000005</v>
      </c>
      <c r="F180" s="16">
        <v>25</v>
      </c>
    </row>
    <row r="181" spans="1:6" ht="25.05" customHeight="1" x14ac:dyDescent="0.3">
      <c r="A181" s="13" t="s">
        <v>275</v>
      </c>
      <c r="B181" s="14"/>
      <c r="C181" s="15"/>
      <c r="D181" s="8"/>
      <c r="E181" s="8"/>
      <c r="F181" s="14"/>
    </row>
    <row r="182" spans="1:6" ht="25.05" customHeight="1" x14ac:dyDescent="0.3">
      <c r="A182" s="13" t="s">
        <v>276</v>
      </c>
      <c r="B182" s="14" t="s">
        <v>5</v>
      </c>
      <c r="C182" s="17">
        <v>376.2</v>
      </c>
      <c r="D182" s="8">
        <f t="shared" si="4"/>
        <v>451.44</v>
      </c>
      <c r="E182" s="8">
        <f t="shared" si="5"/>
        <v>564.29999999999995</v>
      </c>
      <c r="F182" s="16">
        <v>30</v>
      </c>
    </row>
    <row r="183" spans="1:6" ht="25.05" customHeight="1" x14ac:dyDescent="0.3">
      <c r="A183" s="13" t="s">
        <v>277</v>
      </c>
      <c r="B183" s="14" t="s">
        <v>5</v>
      </c>
      <c r="C183" s="17">
        <v>411.4</v>
      </c>
      <c r="D183" s="8">
        <f t="shared" si="4"/>
        <v>493.67999999999995</v>
      </c>
      <c r="E183" s="8">
        <f t="shared" si="5"/>
        <v>617.09999999999991</v>
      </c>
      <c r="F183" s="16">
        <v>30</v>
      </c>
    </row>
    <row r="184" spans="1:6" ht="25.05" customHeight="1" x14ac:dyDescent="0.3">
      <c r="A184" s="13" t="s">
        <v>278</v>
      </c>
      <c r="B184" s="14" t="s">
        <v>5</v>
      </c>
      <c r="C184" s="17">
        <v>452.1</v>
      </c>
      <c r="D184" s="8">
        <f t="shared" si="4"/>
        <v>542.52</v>
      </c>
      <c r="E184" s="8">
        <f t="shared" si="5"/>
        <v>678.15000000000009</v>
      </c>
      <c r="F184" s="16">
        <v>60</v>
      </c>
    </row>
    <row r="185" spans="1:6" ht="25.05" customHeight="1" x14ac:dyDescent="0.3">
      <c r="A185" s="13" t="s">
        <v>279</v>
      </c>
      <c r="B185" s="14"/>
      <c r="C185" s="15"/>
      <c r="D185" s="8"/>
      <c r="E185" s="8"/>
      <c r="F185" s="14"/>
    </row>
    <row r="186" spans="1:6" ht="25.05" customHeight="1" x14ac:dyDescent="0.3">
      <c r="A186" s="13" t="s">
        <v>280</v>
      </c>
      <c r="B186" s="14" t="s">
        <v>5</v>
      </c>
      <c r="C186" s="17">
        <v>386.1</v>
      </c>
      <c r="D186" s="8">
        <f t="shared" si="4"/>
        <v>463.32</v>
      </c>
      <c r="E186" s="8">
        <f t="shared" si="5"/>
        <v>579.15000000000009</v>
      </c>
      <c r="F186" s="16">
        <v>60</v>
      </c>
    </row>
    <row r="187" spans="1:6" ht="25.05" customHeight="1" x14ac:dyDescent="0.3">
      <c r="A187" s="13" t="s">
        <v>281</v>
      </c>
      <c r="B187" s="14" t="s">
        <v>5</v>
      </c>
      <c r="C187" s="17">
        <v>315.7</v>
      </c>
      <c r="D187" s="8">
        <f t="shared" si="4"/>
        <v>378.84</v>
      </c>
      <c r="E187" s="8">
        <f t="shared" si="5"/>
        <v>473.54999999999995</v>
      </c>
      <c r="F187" s="16">
        <v>25</v>
      </c>
    </row>
    <row r="188" spans="1:6" ht="25.05" customHeight="1" x14ac:dyDescent="0.3">
      <c r="A188" s="13" t="s">
        <v>282</v>
      </c>
      <c r="B188" s="14" t="s">
        <v>5</v>
      </c>
      <c r="C188" s="17">
        <v>254.1</v>
      </c>
      <c r="D188" s="8">
        <f t="shared" si="4"/>
        <v>304.91999999999996</v>
      </c>
      <c r="E188" s="8">
        <f t="shared" si="5"/>
        <v>381.15</v>
      </c>
      <c r="F188" s="16">
        <v>30</v>
      </c>
    </row>
    <row r="189" spans="1:6" ht="25.05" customHeight="1" x14ac:dyDescent="0.3">
      <c r="A189" s="13" t="s">
        <v>283</v>
      </c>
      <c r="B189" s="14" t="s">
        <v>5</v>
      </c>
      <c r="C189" s="17">
        <v>408.1</v>
      </c>
      <c r="D189" s="8">
        <f t="shared" si="4"/>
        <v>489.72</v>
      </c>
      <c r="E189" s="8">
        <f t="shared" si="5"/>
        <v>612.15000000000009</v>
      </c>
      <c r="F189" s="16">
        <v>30</v>
      </c>
    </row>
    <row r="190" spans="1:6" ht="25.05" customHeight="1" x14ac:dyDescent="0.3">
      <c r="A190" s="13" t="s">
        <v>284</v>
      </c>
      <c r="B190" s="14" t="s">
        <v>5</v>
      </c>
      <c r="C190" s="17">
        <v>166.1</v>
      </c>
      <c r="D190" s="8">
        <f t="shared" si="4"/>
        <v>199.32</v>
      </c>
      <c r="E190" s="8">
        <f t="shared" si="5"/>
        <v>249.14999999999998</v>
      </c>
      <c r="F190" s="16">
        <v>45</v>
      </c>
    </row>
    <row r="191" spans="1:6" ht="25.05" customHeight="1" x14ac:dyDescent="0.3">
      <c r="A191" s="13" t="s">
        <v>285</v>
      </c>
      <c r="B191" s="14" t="s">
        <v>5</v>
      </c>
      <c r="C191" s="17">
        <v>394.9</v>
      </c>
      <c r="D191" s="8">
        <f t="shared" si="4"/>
        <v>473.87999999999994</v>
      </c>
      <c r="E191" s="8">
        <f t="shared" si="5"/>
        <v>592.34999999999991</v>
      </c>
      <c r="F191" s="16">
        <v>30</v>
      </c>
    </row>
    <row r="192" spans="1:6" ht="25.05" customHeight="1" x14ac:dyDescent="0.3">
      <c r="A192" s="13" t="s">
        <v>286</v>
      </c>
      <c r="B192" s="14" t="s">
        <v>5</v>
      </c>
      <c r="C192" s="17">
        <v>457.6</v>
      </c>
      <c r="D192" s="8">
        <f t="shared" si="4"/>
        <v>549.12</v>
      </c>
      <c r="E192" s="8">
        <f t="shared" si="5"/>
        <v>686.40000000000009</v>
      </c>
      <c r="F192" s="16">
        <v>60</v>
      </c>
    </row>
    <row r="193" spans="1:6" ht="25.05" customHeight="1" x14ac:dyDescent="0.3">
      <c r="A193" s="13" t="s">
        <v>287</v>
      </c>
      <c r="B193" s="14" t="s">
        <v>5</v>
      </c>
      <c r="C193" s="17">
        <v>302.5</v>
      </c>
      <c r="D193" s="8">
        <f t="shared" si="4"/>
        <v>363</v>
      </c>
      <c r="E193" s="8">
        <f t="shared" si="5"/>
        <v>453.75</v>
      </c>
      <c r="F193" s="16">
        <v>30</v>
      </c>
    </row>
    <row r="194" spans="1:6" ht="25.05" customHeight="1" x14ac:dyDescent="0.3">
      <c r="A194" s="13" t="s">
        <v>288</v>
      </c>
      <c r="B194" s="14" t="s">
        <v>5</v>
      </c>
      <c r="C194" s="17">
        <v>266.2</v>
      </c>
      <c r="D194" s="8">
        <f t="shared" si="4"/>
        <v>319.44</v>
      </c>
      <c r="E194" s="8">
        <f t="shared" si="5"/>
        <v>399.29999999999995</v>
      </c>
      <c r="F194" s="16">
        <v>30</v>
      </c>
    </row>
    <row r="195" spans="1:6" ht="25.05" customHeight="1" x14ac:dyDescent="0.3">
      <c r="A195" s="13" t="s">
        <v>289</v>
      </c>
      <c r="B195" s="14" t="s">
        <v>5</v>
      </c>
      <c r="C195" s="17">
        <v>259.60000000000002</v>
      </c>
      <c r="D195" s="8">
        <f t="shared" si="4"/>
        <v>311.52000000000004</v>
      </c>
      <c r="E195" s="8">
        <f t="shared" si="5"/>
        <v>389.40000000000003</v>
      </c>
      <c r="F195" s="16">
        <v>45</v>
      </c>
    </row>
    <row r="196" spans="1:6" ht="25.05" customHeight="1" x14ac:dyDescent="0.3">
      <c r="A196" s="13" t="s">
        <v>290</v>
      </c>
      <c r="B196" s="14" t="s">
        <v>5</v>
      </c>
      <c r="C196" s="17">
        <v>441.1</v>
      </c>
      <c r="D196" s="8">
        <f t="shared" si="4"/>
        <v>529.32000000000005</v>
      </c>
      <c r="E196" s="8">
        <f t="shared" si="5"/>
        <v>661.65000000000009</v>
      </c>
      <c r="F196" s="16">
        <v>30</v>
      </c>
    </row>
    <row r="197" spans="1:6" ht="25.05" customHeight="1" x14ac:dyDescent="0.3">
      <c r="A197" s="13" t="s">
        <v>291</v>
      </c>
      <c r="B197" s="14" t="s">
        <v>5</v>
      </c>
      <c r="C197" s="17">
        <v>214.5</v>
      </c>
      <c r="D197" s="8">
        <f t="shared" si="4"/>
        <v>257.39999999999998</v>
      </c>
      <c r="E197" s="8">
        <f t="shared" si="5"/>
        <v>321.75</v>
      </c>
      <c r="F197" s="16">
        <v>40</v>
      </c>
    </row>
    <row r="198" spans="1:6" ht="25.05" customHeight="1" x14ac:dyDescent="0.3">
      <c r="A198" s="13" t="s">
        <v>292</v>
      </c>
      <c r="B198" s="14"/>
      <c r="C198" s="15"/>
      <c r="D198" s="8"/>
      <c r="E198" s="8"/>
      <c r="F198" s="14"/>
    </row>
    <row r="199" spans="1:6" ht="25.05" customHeight="1" x14ac:dyDescent="0.3">
      <c r="A199" s="13" t="s">
        <v>293</v>
      </c>
      <c r="B199" s="14" t="s">
        <v>5</v>
      </c>
      <c r="C199" s="17">
        <v>359.7</v>
      </c>
      <c r="D199" s="8">
        <f t="shared" ref="D199:D216" si="6">PRODUCT(C199,1.2)</f>
        <v>431.64</v>
      </c>
      <c r="E199" s="8">
        <f t="shared" ref="E199:E216" si="7">PRODUCT(C199,1.5)</f>
        <v>539.54999999999995</v>
      </c>
      <c r="F199" s="16">
        <v>45</v>
      </c>
    </row>
    <row r="200" spans="1:6" ht="25.05" customHeight="1" x14ac:dyDescent="0.3">
      <c r="A200" s="13" t="s">
        <v>294</v>
      </c>
      <c r="B200" s="14" t="s">
        <v>5</v>
      </c>
      <c r="C200" s="17">
        <v>366.3</v>
      </c>
      <c r="D200" s="8">
        <f t="shared" si="6"/>
        <v>439.56</v>
      </c>
      <c r="E200" s="8">
        <f t="shared" si="7"/>
        <v>549.45000000000005</v>
      </c>
      <c r="F200" s="16">
        <v>45</v>
      </c>
    </row>
    <row r="201" spans="1:6" ht="25.05" customHeight="1" x14ac:dyDescent="0.3">
      <c r="A201" s="13" t="s">
        <v>295</v>
      </c>
      <c r="B201" s="14" t="s">
        <v>5</v>
      </c>
      <c r="C201" s="17">
        <v>227.7</v>
      </c>
      <c r="D201" s="8">
        <f t="shared" si="6"/>
        <v>273.23999999999995</v>
      </c>
      <c r="E201" s="8">
        <f t="shared" si="7"/>
        <v>341.54999999999995</v>
      </c>
      <c r="F201" s="16">
        <v>20</v>
      </c>
    </row>
    <row r="202" spans="1:6" ht="25.05" customHeight="1" x14ac:dyDescent="0.3">
      <c r="A202" s="13" t="s">
        <v>296</v>
      </c>
      <c r="B202" s="14" t="s">
        <v>5</v>
      </c>
      <c r="C202" s="17">
        <v>446.6</v>
      </c>
      <c r="D202" s="8">
        <f t="shared" si="6"/>
        <v>535.91999999999996</v>
      </c>
      <c r="E202" s="8">
        <f t="shared" si="7"/>
        <v>669.90000000000009</v>
      </c>
      <c r="F202" s="16">
        <v>30</v>
      </c>
    </row>
    <row r="203" spans="1:6" ht="25.05" customHeight="1" x14ac:dyDescent="0.3">
      <c r="A203" s="13" t="s">
        <v>297</v>
      </c>
      <c r="B203" s="14" t="s">
        <v>5</v>
      </c>
      <c r="C203" s="17">
        <v>367.4</v>
      </c>
      <c r="D203" s="8">
        <f t="shared" si="6"/>
        <v>440.87999999999994</v>
      </c>
      <c r="E203" s="8">
        <f t="shared" si="7"/>
        <v>551.09999999999991</v>
      </c>
      <c r="F203" s="16">
        <v>45</v>
      </c>
    </row>
    <row r="204" spans="1:6" ht="25.05" customHeight="1" x14ac:dyDescent="0.3">
      <c r="A204" s="13" t="s">
        <v>298</v>
      </c>
      <c r="B204" s="14" t="s">
        <v>5</v>
      </c>
      <c r="C204" s="17">
        <v>321.2</v>
      </c>
      <c r="D204" s="8">
        <f t="shared" si="6"/>
        <v>385.44</v>
      </c>
      <c r="E204" s="8">
        <f t="shared" si="7"/>
        <v>481.79999999999995</v>
      </c>
      <c r="F204" s="16">
        <v>45</v>
      </c>
    </row>
    <row r="205" spans="1:6" ht="25.05" customHeight="1" x14ac:dyDescent="0.3">
      <c r="A205" s="13" t="s">
        <v>299</v>
      </c>
      <c r="B205" s="14" t="s">
        <v>126</v>
      </c>
      <c r="C205" s="17">
        <v>215.38000000000002</v>
      </c>
      <c r="D205" s="8">
        <f t="shared" si="6"/>
        <v>258.45600000000002</v>
      </c>
      <c r="E205" s="8">
        <f t="shared" si="7"/>
        <v>323.07000000000005</v>
      </c>
      <c r="F205" s="16">
        <v>45</v>
      </c>
    </row>
    <row r="206" spans="1:6" ht="25.05" customHeight="1" x14ac:dyDescent="0.3">
      <c r="A206" s="13" t="s">
        <v>300</v>
      </c>
      <c r="B206" s="14" t="s">
        <v>126</v>
      </c>
      <c r="C206" s="17">
        <v>118.14000000000001</v>
      </c>
      <c r="D206" s="8">
        <f t="shared" si="6"/>
        <v>141.768</v>
      </c>
      <c r="E206" s="8">
        <f t="shared" si="7"/>
        <v>177.21000000000004</v>
      </c>
      <c r="F206" s="16">
        <v>45</v>
      </c>
    </row>
    <row r="207" spans="1:6" ht="25.05" customHeight="1" x14ac:dyDescent="0.3">
      <c r="A207" s="13" t="s">
        <v>301</v>
      </c>
      <c r="B207" s="14" t="s">
        <v>5</v>
      </c>
      <c r="C207" s="17">
        <v>328.9</v>
      </c>
      <c r="D207" s="8">
        <f t="shared" si="6"/>
        <v>394.67999999999995</v>
      </c>
      <c r="E207" s="8">
        <f t="shared" si="7"/>
        <v>493.34999999999997</v>
      </c>
      <c r="F207" s="16">
        <v>45</v>
      </c>
    </row>
    <row r="208" spans="1:6" ht="25.05" customHeight="1" x14ac:dyDescent="0.3">
      <c r="A208" s="13" t="s">
        <v>302</v>
      </c>
      <c r="B208" s="14" t="s">
        <v>126</v>
      </c>
      <c r="C208" s="17">
        <v>114.84</v>
      </c>
      <c r="D208" s="8">
        <f t="shared" si="6"/>
        <v>137.80799999999999</v>
      </c>
      <c r="E208" s="8">
        <f t="shared" si="7"/>
        <v>172.26</v>
      </c>
      <c r="F208" s="16">
        <v>36</v>
      </c>
    </row>
    <row r="209" spans="1:6" ht="25.05" customHeight="1" x14ac:dyDescent="0.3">
      <c r="A209" s="13" t="s">
        <v>303</v>
      </c>
      <c r="B209" s="14" t="s">
        <v>5</v>
      </c>
      <c r="C209" s="17">
        <v>305.8</v>
      </c>
      <c r="D209" s="8">
        <f t="shared" si="6"/>
        <v>366.96</v>
      </c>
      <c r="E209" s="8">
        <f t="shared" si="7"/>
        <v>458.70000000000005</v>
      </c>
      <c r="F209" s="16">
        <v>36</v>
      </c>
    </row>
    <row r="210" spans="1:6" ht="25.05" customHeight="1" x14ac:dyDescent="0.3">
      <c r="A210" s="13" t="s">
        <v>304</v>
      </c>
      <c r="B210" s="14" t="s">
        <v>5</v>
      </c>
      <c r="C210" s="17">
        <v>381.7</v>
      </c>
      <c r="D210" s="8">
        <f t="shared" si="6"/>
        <v>458.03999999999996</v>
      </c>
      <c r="E210" s="8">
        <f t="shared" si="7"/>
        <v>572.54999999999995</v>
      </c>
      <c r="F210" s="16">
        <v>45</v>
      </c>
    </row>
    <row r="211" spans="1:6" ht="25.05" customHeight="1" x14ac:dyDescent="0.3">
      <c r="A211" s="13" t="s">
        <v>305</v>
      </c>
      <c r="B211" s="14" t="s">
        <v>5</v>
      </c>
      <c r="C211" s="17">
        <v>372.9</v>
      </c>
      <c r="D211" s="8">
        <f t="shared" si="6"/>
        <v>447.47999999999996</v>
      </c>
      <c r="E211" s="8">
        <f t="shared" si="7"/>
        <v>559.34999999999991</v>
      </c>
      <c r="F211" s="16">
        <v>45</v>
      </c>
    </row>
    <row r="212" spans="1:6" ht="25.05" customHeight="1" x14ac:dyDescent="0.3">
      <c r="A212" s="13" t="s">
        <v>306</v>
      </c>
      <c r="B212" s="14" t="s">
        <v>5</v>
      </c>
      <c r="C212" s="17">
        <v>372.9</v>
      </c>
      <c r="D212" s="8">
        <f t="shared" si="6"/>
        <v>447.47999999999996</v>
      </c>
      <c r="E212" s="8">
        <f t="shared" si="7"/>
        <v>559.34999999999991</v>
      </c>
      <c r="F212" s="16">
        <v>45</v>
      </c>
    </row>
    <row r="213" spans="1:6" ht="25.05" customHeight="1" x14ac:dyDescent="0.3">
      <c r="A213" s="13" t="s">
        <v>307</v>
      </c>
      <c r="B213" s="14" t="s">
        <v>5</v>
      </c>
      <c r="C213" s="17">
        <v>374</v>
      </c>
      <c r="D213" s="8">
        <f t="shared" si="6"/>
        <v>448.8</v>
      </c>
      <c r="E213" s="8">
        <f t="shared" si="7"/>
        <v>561</v>
      </c>
      <c r="F213" s="16">
        <v>45</v>
      </c>
    </row>
    <row r="214" spans="1:6" ht="25.05" customHeight="1" x14ac:dyDescent="0.3">
      <c r="A214" s="13" t="s">
        <v>308</v>
      </c>
      <c r="B214" s="14" t="s">
        <v>126</v>
      </c>
      <c r="C214" s="17">
        <v>153.78</v>
      </c>
      <c r="D214" s="8">
        <f t="shared" si="6"/>
        <v>184.536</v>
      </c>
      <c r="E214" s="8">
        <f t="shared" si="7"/>
        <v>230.67000000000002</v>
      </c>
      <c r="F214" s="16">
        <v>36</v>
      </c>
    </row>
    <row r="215" spans="1:6" ht="25.05" customHeight="1" x14ac:dyDescent="0.3">
      <c r="A215" s="13" t="s">
        <v>309</v>
      </c>
      <c r="B215" s="14" t="s">
        <v>5</v>
      </c>
      <c r="C215" s="17">
        <v>238.7</v>
      </c>
      <c r="D215" s="8">
        <f t="shared" si="6"/>
        <v>286.44</v>
      </c>
      <c r="E215" s="8">
        <f t="shared" si="7"/>
        <v>358.04999999999995</v>
      </c>
      <c r="F215" s="16">
        <v>36</v>
      </c>
    </row>
    <row r="216" spans="1:6" ht="25.05" customHeight="1" x14ac:dyDescent="0.3">
      <c r="A216" s="13" t="s">
        <v>310</v>
      </c>
      <c r="B216" s="14" t="s">
        <v>5</v>
      </c>
      <c r="C216" s="17">
        <v>348.7</v>
      </c>
      <c r="D216" s="8">
        <f t="shared" si="6"/>
        <v>418.44</v>
      </c>
      <c r="E216" s="8">
        <f t="shared" si="7"/>
        <v>523.04999999999995</v>
      </c>
      <c r="F216" s="16">
        <v>30</v>
      </c>
    </row>
  </sheetData>
  <mergeCells count="4">
    <mergeCell ref="A2:A3"/>
    <mergeCell ref="F2:F3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57DB-7F5D-4E65-8528-94A554C5331C}">
  <dimension ref="A2:F311"/>
  <sheetViews>
    <sheetView workbookViewId="0">
      <selection activeCell="B13" sqref="B13"/>
    </sheetView>
  </sheetViews>
  <sheetFormatPr defaultRowHeight="27" customHeight="1" x14ac:dyDescent="0.3"/>
  <cols>
    <col min="1" max="1" width="65.5546875" customWidth="1"/>
    <col min="2" max="2" width="18.77734375" customWidth="1"/>
    <col min="3" max="3" width="23.5546875" hidden="1" customWidth="1"/>
    <col min="4" max="4" width="15.6640625" customWidth="1"/>
    <col min="5" max="5" width="15.5546875" customWidth="1"/>
    <col min="6" max="6" width="20.5546875" customWidth="1"/>
  </cols>
  <sheetData>
    <row r="2" spans="1:6" ht="27" customHeight="1" x14ac:dyDescent="0.3">
      <c r="A2" s="22" t="s">
        <v>622</v>
      </c>
      <c r="B2" s="24" t="s">
        <v>2</v>
      </c>
      <c r="C2" s="23" t="s">
        <v>3</v>
      </c>
      <c r="D2" s="21" t="s">
        <v>312</v>
      </c>
      <c r="E2" s="21" t="s">
        <v>312</v>
      </c>
      <c r="F2" s="23" t="s">
        <v>1</v>
      </c>
    </row>
    <row r="3" spans="1:6" ht="27" customHeight="1" x14ac:dyDescent="0.3">
      <c r="A3" s="26"/>
      <c r="B3" s="28"/>
      <c r="C3" s="27"/>
      <c r="D3" s="21" t="s">
        <v>95</v>
      </c>
      <c r="E3" s="21" t="s">
        <v>96</v>
      </c>
      <c r="F3" s="27"/>
    </row>
    <row r="4" spans="1:6" ht="27" customHeight="1" x14ac:dyDescent="0.3">
      <c r="A4" s="29"/>
      <c r="B4" s="30"/>
      <c r="C4" s="31"/>
      <c r="D4" s="32"/>
      <c r="E4" s="32"/>
      <c r="F4" s="30"/>
    </row>
    <row r="5" spans="1:6" ht="27" customHeight="1" x14ac:dyDescent="0.3">
      <c r="A5" s="33" t="s">
        <v>124</v>
      </c>
      <c r="B5" s="34"/>
      <c r="C5" s="35"/>
      <c r="D5" s="32"/>
      <c r="E5" s="32"/>
      <c r="F5" s="34"/>
    </row>
    <row r="6" spans="1:6" ht="27" customHeight="1" x14ac:dyDescent="0.3">
      <c r="A6" s="3" t="s">
        <v>314</v>
      </c>
      <c r="B6" s="5" t="s">
        <v>126</v>
      </c>
      <c r="C6" s="18">
        <v>161.59</v>
      </c>
      <c r="D6" s="9">
        <f>PRODUCT(C6,1.3)</f>
        <v>210.06700000000001</v>
      </c>
      <c r="E6" s="9">
        <f>PRODUCT(C6,1.5)</f>
        <v>242.38499999999999</v>
      </c>
      <c r="F6" s="4">
        <v>60</v>
      </c>
    </row>
    <row r="7" spans="1:6" ht="27" customHeight="1" x14ac:dyDescent="0.3">
      <c r="A7" s="3" t="s">
        <v>315</v>
      </c>
      <c r="B7" s="5" t="s">
        <v>126</v>
      </c>
      <c r="C7" s="18">
        <v>264</v>
      </c>
      <c r="D7" s="9">
        <f t="shared" ref="D7:D70" si="0">PRODUCT(C7,1.3)</f>
        <v>343.2</v>
      </c>
      <c r="E7" s="9">
        <f t="shared" ref="E7:E70" si="1">PRODUCT(C7,1.5)</f>
        <v>396</v>
      </c>
      <c r="F7" s="4">
        <v>60</v>
      </c>
    </row>
    <row r="8" spans="1:6" ht="27" customHeight="1" x14ac:dyDescent="0.3">
      <c r="A8" s="3" t="s">
        <v>316</v>
      </c>
      <c r="B8" s="5" t="s">
        <v>5</v>
      </c>
      <c r="C8" s="18">
        <v>396</v>
      </c>
      <c r="D8" s="9">
        <f t="shared" si="0"/>
        <v>514.80000000000007</v>
      </c>
      <c r="E8" s="9">
        <f t="shared" si="1"/>
        <v>594</v>
      </c>
      <c r="F8" s="4">
        <v>60</v>
      </c>
    </row>
    <row r="9" spans="1:6" ht="27" customHeight="1" x14ac:dyDescent="0.3">
      <c r="A9" s="3" t="s">
        <v>317</v>
      </c>
      <c r="B9" s="5" t="s">
        <v>5</v>
      </c>
      <c r="C9" s="18">
        <v>536.47</v>
      </c>
      <c r="D9" s="9">
        <f t="shared" si="0"/>
        <v>697.41100000000006</v>
      </c>
      <c r="E9" s="9">
        <f t="shared" si="1"/>
        <v>804.70500000000004</v>
      </c>
      <c r="F9" s="4">
        <v>25</v>
      </c>
    </row>
    <row r="10" spans="1:6" ht="27" customHeight="1" x14ac:dyDescent="0.3">
      <c r="A10" s="3" t="s">
        <v>318</v>
      </c>
      <c r="B10" s="5" t="s">
        <v>5</v>
      </c>
      <c r="C10" s="18">
        <v>432.96000000000004</v>
      </c>
      <c r="D10" s="9">
        <f t="shared" si="0"/>
        <v>562.84800000000007</v>
      </c>
      <c r="E10" s="9">
        <f t="shared" si="1"/>
        <v>649.44000000000005</v>
      </c>
      <c r="F10" s="4">
        <v>60</v>
      </c>
    </row>
    <row r="11" spans="1:6" ht="27" customHeight="1" x14ac:dyDescent="0.3">
      <c r="A11" s="3" t="s">
        <v>319</v>
      </c>
      <c r="B11" s="5" t="s">
        <v>126</v>
      </c>
      <c r="C11" s="18">
        <v>293.58999999999997</v>
      </c>
      <c r="D11" s="9">
        <f t="shared" si="0"/>
        <v>381.66699999999997</v>
      </c>
      <c r="E11" s="9">
        <f t="shared" si="1"/>
        <v>440.38499999999999</v>
      </c>
      <c r="F11" s="4">
        <v>60</v>
      </c>
    </row>
    <row r="12" spans="1:6" ht="27" customHeight="1" x14ac:dyDescent="0.3">
      <c r="A12" s="3" t="s">
        <v>320</v>
      </c>
      <c r="B12" s="5" t="s">
        <v>5</v>
      </c>
      <c r="C12" s="18">
        <v>517.43999999999994</v>
      </c>
      <c r="D12" s="9">
        <f t="shared" si="0"/>
        <v>672.67199999999991</v>
      </c>
      <c r="E12" s="9">
        <f t="shared" si="1"/>
        <v>776.15999999999985</v>
      </c>
      <c r="F12" s="4">
        <v>35</v>
      </c>
    </row>
    <row r="13" spans="1:6" ht="27" customHeight="1" x14ac:dyDescent="0.3">
      <c r="A13" s="3" t="s">
        <v>321</v>
      </c>
      <c r="B13" s="5" t="s">
        <v>5</v>
      </c>
      <c r="C13" s="18">
        <v>484.77</v>
      </c>
      <c r="D13" s="9">
        <f t="shared" si="0"/>
        <v>630.20100000000002</v>
      </c>
      <c r="E13" s="9">
        <f t="shared" si="1"/>
        <v>727.15499999999997</v>
      </c>
      <c r="F13" s="4">
        <v>60</v>
      </c>
    </row>
    <row r="14" spans="1:6" ht="27" customHeight="1" x14ac:dyDescent="0.3">
      <c r="A14" s="3" t="s">
        <v>322</v>
      </c>
      <c r="B14" s="5" t="s">
        <v>126</v>
      </c>
      <c r="C14" s="18">
        <v>284.13</v>
      </c>
      <c r="D14" s="9">
        <f t="shared" si="0"/>
        <v>369.36900000000003</v>
      </c>
      <c r="E14" s="9">
        <f t="shared" si="1"/>
        <v>426.19499999999999</v>
      </c>
      <c r="F14" s="4">
        <v>60</v>
      </c>
    </row>
    <row r="15" spans="1:6" ht="27" customHeight="1" x14ac:dyDescent="0.3">
      <c r="A15" s="3" t="s">
        <v>323</v>
      </c>
      <c r="B15" s="5" t="s">
        <v>5</v>
      </c>
      <c r="C15" s="18">
        <v>436.15</v>
      </c>
      <c r="D15" s="9">
        <f t="shared" si="0"/>
        <v>566.995</v>
      </c>
      <c r="E15" s="9">
        <f t="shared" si="1"/>
        <v>654.22499999999991</v>
      </c>
      <c r="F15" s="4">
        <v>60</v>
      </c>
    </row>
    <row r="16" spans="1:6" ht="27" customHeight="1" x14ac:dyDescent="0.3">
      <c r="A16" s="3" t="s">
        <v>324</v>
      </c>
      <c r="B16" s="5" t="s">
        <v>5</v>
      </c>
      <c r="C16" s="18">
        <v>314.71000000000004</v>
      </c>
      <c r="D16" s="9">
        <f t="shared" si="0"/>
        <v>409.12300000000005</v>
      </c>
      <c r="E16" s="9">
        <f t="shared" si="1"/>
        <v>472.06500000000005</v>
      </c>
      <c r="F16" s="4">
        <v>30</v>
      </c>
    </row>
    <row r="17" spans="1:6" ht="27" customHeight="1" x14ac:dyDescent="0.3">
      <c r="A17" s="3" t="s">
        <v>325</v>
      </c>
      <c r="B17" s="5" t="s">
        <v>5</v>
      </c>
      <c r="C17" s="18">
        <v>431.96999999999997</v>
      </c>
      <c r="D17" s="9">
        <f t="shared" si="0"/>
        <v>561.56100000000004</v>
      </c>
      <c r="E17" s="9">
        <f t="shared" si="1"/>
        <v>647.95499999999993</v>
      </c>
      <c r="F17" s="4">
        <v>60</v>
      </c>
    </row>
    <row r="18" spans="1:6" ht="27" customHeight="1" x14ac:dyDescent="0.3">
      <c r="A18" s="3" t="s">
        <v>326</v>
      </c>
      <c r="B18" s="5" t="s">
        <v>126</v>
      </c>
      <c r="C18" s="18">
        <v>179.51999999999998</v>
      </c>
      <c r="D18" s="9">
        <f t="shared" si="0"/>
        <v>233.37599999999998</v>
      </c>
      <c r="E18" s="9">
        <f t="shared" si="1"/>
        <v>269.27999999999997</v>
      </c>
      <c r="F18" s="4">
        <v>60</v>
      </c>
    </row>
    <row r="19" spans="1:6" ht="27" customHeight="1" x14ac:dyDescent="0.3">
      <c r="A19" s="3" t="s">
        <v>327</v>
      </c>
      <c r="B19" s="5" t="s">
        <v>126</v>
      </c>
      <c r="C19" s="18">
        <v>289.41000000000003</v>
      </c>
      <c r="D19" s="9">
        <f t="shared" si="0"/>
        <v>376.23300000000006</v>
      </c>
      <c r="E19" s="9">
        <f t="shared" si="1"/>
        <v>434.11500000000001</v>
      </c>
      <c r="F19" s="4">
        <v>60</v>
      </c>
    </row>
    <row r="20" spans="1:6" ht="27" customHeight="1" x14ac:dyDescent="0.3">
      <c r="A20" s="3" t="s">
        <v>328</v>
      </c>
      <c r="B20" s="5" t="s">
        <v>5</v>
      </c>
      <c r="C20" s="18">
        <v>455.18</v>
      </c>
      <c r="D20" s="9">
        <f t="shared" si="0"/>
        <v>591.73400000000004</v>
      </c>
      <c r="E20" s="9">
        <f t="shared" si="1"/>
        <v>682.77</v>
      </c>
      <c r="F20" s="4">
        <v>35</v>
      </c>
    </row>
    <row r="21" spans="1:6" ht="27" customHeight="1" x14ac:dyDescent="0.3">
      <c r="A21" s="3" t="s">
        <v>329</v>
      </c>
      <c r="B21" s="5" t="s">
        <v>5</v>
      </c>
      <c r="C21" s="18">
        <v>393.91</v>
      </c>
      <c r="D21" s="9">
        <f t="shared" si="0"/>
        <v>512.08300000000008</v>
      </c>
      <c r="E21" s="9">
        <f t="shared" si="1"/>
        <v>590.86500000000001</v>
      </c>
      <c r="F21" s="4">
        <v>60</v>
      </c>
    </row>
    <row r="22" spans="1:6" ht="27" customHeight="1" x14ac:dyDescent="0.3">
      <c r="A22" s="3" t="s">
        <v>330</v>
      </c>
      <c r="B22" s="5" t="s">
        <v>5</v>
      </c>
      <c r="C22" s="18">
        <v>442.53000000000003</v>
      </c>
      <c r="D22" s="9">
        <f t="shared" si="0"/>
        <v>575.2890000000001</v>
      </c>
      <c r="E22" s="9">
        <f t="shared" si="1"/>
        <v>663.79500000000007</v>
      </c>
      <c r="F22" s="4">
        <v>60</v>
      </c>
    </row>
    <row r="23" spans="1:6" ht="27" customHeight="1" x14ac:dyDescent="0.3">
      <c r="A23" s="3" t="s">
        <v>331</v>
      </c>
      <c r="B23" s="5" t="s">
        <v>126</v>
      </c>
      <c r="C23" s="18">
        <v>294.69</v>
      </c>
      <c r="D23" s="9">
        <f t="shared" si="0"/>
        <v>383.09700000000004</v>
      </c>
      <c r="E23" s="9">
        <f t="shared" si="1"/>
        <v>442.03499999999997</v>
      </c>
      <c r="F23" s="4">
        <v>60</v>
      </c>
    </row>
    <row r="24" spans="1:6" ht="27" customHeight="1" x14ac:dyDescent="0.3">
      <c r="A24" s="3" t="s">
        <v>332</v>
      </c>
      <c r="B24" s="5" t="s">
        <v>5</v>
      </c>
      <c r="C24" s="18">
        <v>420.31</v>
      </c>
      <c r="D24" s="9">
        <f t="shared" si="0"/>
        <v>546.40300000000002</v>
      </c>
      <c r="E24" s="9">
        <f t="shared" si="1"/>
        <v>630.46500000000003</v>
      </c>
      <c r="F24" s="4">
        <v>60</v>
      </c>
    </row>
    <row r="25" spans="1:6" ht="27" customHeight="1" x14ac:dyDescent="0.3">
      <c r="A25" s="3" t="s">
        <v>333</v>
      </c>
      <c r="B25" s="5" t="s">
        <v>126</v>
      </c>
      <c r="C25" s="18">
        <v>174.24</v>
      </c>
      <c r="D25" s="9">
        <f t="shared" si="0"/>
        <v>226.51200000000003</v>
      </c>
      <c r="E25" s="9">
        <f t="shared" si="1"/>
        <v>261.36</v>
      </c>
      <c r="F25" s="4">
        <v>60</v>
      </c>
    </row>
    <row r="26" spans="1:6" ht="27" customHeight="1" x14ac:dyDescent="0.3">
      <c r="A26" s="3" t="s">
        <v>334</v>
      </c>
      <c r="B26" s="5" t="s">
        <v>126</v>
      </c>
      <c r="C26" s="18">
        <v>279.84000000000003</v>
      </c>
      <c r="D26" s="9">
        <f t="shared" si="0"/>
        <v>363.79200000000003</v>
      </c>
      <c r="E26" s="9">
        <f t="shared" si="1"/>
        <v>419.76000000000005</v>
      </c>
      <c r="F26" s="4">
        <v>60</v>
      </c>
    </row>
    <row r="27" spans="1:6" ht="27" customHeight="1" x14ac:dyDescent="0.3">
      <c r="A27" s="3" t="s">
        <v>335</v>
      </c>
      <c r="B27" s="5" t="s">
        <v>126</v>
      </c>
      <c r="C27" s="18">
        <v>201.74</v>
      </c>
      <c r="D27" s="9">
        <f t="shared" si="0"/>
        <v>262.262</v>
      </c>
      <c r="E27" s="9">
        <f t="shared" si="1"/>
        <v>302.61</v>
      </c>
      <c r="F27" s="4">
        <v>30</v>
      </c>
    </row>
    <row r="28" spans="1:6" ht="27" customHeight="1" x14ac:dyDescent="0.3">
      <c r="A28" s="3" t="s">
        <v>336</v>
      </c>
      <c r="B28" s="5" t="s">
        <v>5</v>
      </c>
      <c r="C28" s="18">
        <v>387.64</v>
      </c>
      <c r="D28" s="9">
        <f t="shared" si="0"/>
        <v>503.93200000000002</v>
      </c>
      <c r="E28" s="9">
        <f t="shared" si="1"/>
        <v>581.46</v>
      </c>
      <c r="F28" s="4">
        <v>60</v>
      </c>
    </row>
    <row r="29" spans="1:6" ht="27" customHeight="1" x14ac:dyDescent="0.3">
      <c r="A29" s="3" t="s">
        <v>337</v>
      </c>
      <c r="B29" s="5" t="s">
        <v>126</v>
      </c>
      <c r="C29" s="18">
        <v>162.69</v>
      </c>
      <c r="D29" s="9">
        <f t="shared" si="0"/>
        <v>211.49700000000001</v>
      </c>
      <c r="E29" s="9">
        <f t="shared" si="1"/>
        <v>244.035</v>
      </c>
      <c r="F29" s="4">
        <v>60</v>
      </c>
    </row>
    <row r="30" spans="1:6" ht="27" customHeight="1" x14ac:dyDescent="0.3">
      <c r="A30" s="3" t="s">
        <v>338</v>
      </c>
      <c r="B30" s="5" t="s">
        <v>126</v>
      </c>
      <c r="C30" s="18">
        <v>263.01</v>
      </c>
      <c r="D30" s="9">
        <f t="shared" si="0"/>
        <v>341.91300000000001</v>
      </c>
      <c r="E30" s="9">
        <f t="shared" si="1"/>
        <v>394.51499999999999</v>
      </c>
      <c r="F30" s="4">
        <v>60</v>
      </c>
    </row>
    <row r="31" spans="1:6" ht="27" customHeight="1" x14ac:dyDescent="0.3">
      <c r="A31" s="3" t="s">
        <v>339</v>
      </c>
      <c r="B31" s="5" t="s">
        <v>5</v>
      </c>
      <c r="C31" s="18">
        <v>416.13</v>
      </c>
      <c r="D31" s="9">
        <f t="shared" si="0"/>
        <v>540.96900000000005</v>
      </c>
      <c r="E31" s="9">
        <f t="shared" si="1"/>
        <v>624.19499999999994</v>
      </c>
      <c r="F31" s="4">
        <v>60</v>
      </c>
    </row>
    <row r="32" spans="1:6" ht="27" customHeight="1" x14ac:dyDescent="0.3">
      <c r="A32" s="3" t="s">
        <v>340</v>
      </c>
      <c r="B32" s="5" t="s">
        <v>126</v>
      </c>
      <c r="C32" s="18">
        <v>185.9</v>
      </c>
      <c r="D32" s="9">
        <f t="shared" si="0"/>
        <v>241.67000000000002</v>
      </c>
      <c r="E32" s="9">
        <f t="shared" si="1"/>
        <v>278.85000000000002</v>
      </c>
      <c r="F32" s="4">
        <v>60</v>
      </c>
    </row>
    <row r="33" spans="1:6" ht="27" customHeight="1" x14ac:dyDescent="0.3">
      <c r="A33" s="3" t="s">
        <v>341</v>
      </c>
      <c r="B33" s="5" t="s">
        <v>126</v>
      </c>
      <c r="C33" s="18">
        <v>279.84000000000003</v>
      </c>
      <c r="D33" s="9">
        <f t="shared" si="0"/>
        <v>363.79200000000003</v>
      </c>
      <c r="E33" s="9">
        <f t="shared" si="1"/>
        <v>419.76000000000005</v>
      </c>
      <c r="F33" s="4">
        <v>60</v>
      </c>
    </row>
    <row r="34" spans="1:6" ht="27" customHeight="1" x14ac:dyDescent="0.3">
      <c r="A34" s="3" t="s">
        <v>342</v>
      </c>
      <c r="B34" s="5" t="s">
        <v>5</v>
      </c>
      <c r="C34" s="18">
        <v>275.65999999999997</v>
      </c>
      <c r="D34" s="9">
        <f t="shared" si="0"/>
        <v>358.35799999999995</v>
      </c>
      <c r="E34" s="9">
        <f t="shared" si="1"/>
        <v>413.48999999999995</v>
      </c>
      <c r="F34" s="4">
        <v>60</v>
      </c>
    </row>
    <row r="35" spans="1:6" ht="27" customHeight="1" x14ac:dyDescent="0.3">
      <c r="A35" s="3" t="s">
        <v>343</v>
      </c>
      <c r="B35" s="5" t="s">
        <v>126</v>
      </c>
      <c r="C35" s="18">
        <v>195.35999999999999</v>
      </c>
      <c r="D35" s="9">
        <f t="shared" si="0"/>
        <v>253.96799999999999</v>
      </c>
      <c r="E35" s="9">
        <f t="shared" si="1"/>
        <v>293.03999999999996</v>
      </c>
      <c r="F35" s="4">
        <v>60</v>
      </c>
    </row>
    <row r="36" spans="1:6" ht="27" customHeight="1" x14ac:dyDescent="0.3">
      <c r="A36" s="3" t="s">
        <v>344</v>
      </c>
      <c r="B36" s="5" t="s">
        <v>5</v>
      </c>
      <c r="C36" s="18">
        <v>401.28000000000003</v>
      </c>
      <c r="D36" s="9">
        <f t="shared" si="0"/>
        <v>521.6640000000001</v>
      </c>
      <c r="E36" s="9">
        <f t="shared" si="1"/>
        <v>601.92000000000007</v>
      </c>
      <c r="F36" s="4">
        <v>60</v>
      </c>
    </row>
    <row r="37" spans="1:6" ht="27" customHeight="1" x14ac:dyDescent="0.3">
      <c r="A37" s="3" t="s">
        <v>345</v>
      </c>
      <c r="B37" s="5" t="s">
        <v>126</v>
      </c>
      <c r="C37" s="18">
        <v>260.91999999999996</v>
      </c>
      <c r="D37" s="9">
        <f t="shared" si="0"/>
        <v>339.19599999999997</v>
      </c>
      <c r="E37" s="9">
        <f t="shared" si="1"/>
        <v>391.37999999999994</v>
      </c>
      <c r="F37" s="4">
        <v>60</v>
      </c>
    </row>
    <row r="38" spans="1:6" ht="27" customHeight="1" x14ac:dyDescent="0.3">
      <c r="A38" s="3" t="s">
        <v>346</v>
      </c>
      <c r="B38" s="5" t="s">
        <v>5</v>
      </c>
      <c r="C38" s="18">
        <v>307.33999999999997</v>
      </c>
      <c r="D38" s="9">
        <f t="shared" si="0"/>
        <v>399.54199999999997</v>
      </c>
      <c r="E38" s="9">
        <f t="shared" si="1"/>
        <v>461.01</v>
      </c>
      <c r="F38" s="4">
        <v>60</v>
      </c>
    </row>
    <row r="39" spans="1:6" ht="27" customHeight="1" x14ac:dyDescent="0.3">
      <c r="A39" s="3" t="s">
        <v>347</v>
      </c>
      <c r="B39" s="5" t="s">
        <v>5</v>
      </c>
      <c r="C39" s="18">
        <v>351.66999999999996</v>
      </c>
      <c r="D39" s="9">
        <f t="shared" si="0"/>
        <v>457.17099999999994</v>
      </c>
      <c r="E39" s="9">
        <f t="shared" si="1"/>
        <v>527.50499999999988</v>
      </c>
      <c r="F39" s="4">
        <v>30</v>
      </c>
    </row>
    <row r="40" spans="1:6" ht="27" customHeight="1" x14ac:dyDescent="0.3">
      <c r="A40" s="3" t="s">
        <v>348</v>
      </c>
      <c r="B40" s="5" t="s">
        <v>5</v>
      </c>
      <c r="C40" s="18">
        <v>421.41</v>
      </c>
      <c r="D40" s="9">
        <f t="shared" si="0"/>
        <v>547.83300000000008</v>
      </c>
      <c r="E40" s="9">
        <f t="shared" si="1"/>
        <v>632.11500000000001</v>
      </c>
      <c r="F40" s="4">
        <v>30</v>
      </c>
    </row>
    <row r="41" spans="1:6" ht="27" customHeight="1" x14ac:dyDescent="0.3">
      <c r="A41" s="3" t="s">
        <v>349</v>
      </c>
      <c r="B41" s="5" t="s">
        <v>5</v>
      </c>
      <c r="C41" s="18">
        <v>269.28000000000003</v>
      </c>
      <c r="D41" s="9">
        <f t="shared" si="0"/>
        <v>350.06400000000008</v>
      </c>
      <c r="E41" s="9">
        <f t="shared" si="1"/>
        <v>403.92000000000007</v>
      </c>
      <c r="F41" s="4">
        <v>60</v>
      </c>
    </row>
    <row r="42" spans="1:6" ht="27" customHeight="1" x14ac:dyDescent="0.3">
      <c r="A42" s="3" t="s">
        <v>350</v>
      </c>
      <c r="B42" s="5" t="s">
        <v>5</v>
      </c>
      <c r="C42" s="18">
        <v>418.21999999999997</v>
      </c>
      <c r="D42" s="9">
        <f t="shared" si="0"/>
        <v>543.68600000000004</v>
      </c>
      <c r="E42" s="9">
        <f t="shared" si="1"/>
        <v>627.32999999999993</v>
      </c>
      <c r="F42" s="4">
        <v>60</v>
      </c>
    </row>
    <row r="43" spans="1:6" ht="27" customHeight="1" x14ac:dyDescent="0.3">
      <c r="A43" s="3" t="s">
        <v>351</v>
      </c>
      <c r="B43" s="5" t="s">
        <v>5</v>
      </c>
      <c r="C43" s="18">
        <v>492.14</v>
      </c>
      <c r="D43" s="9">
        <f t="shared" si="0"/>
        <v>639.78200000000004</v>
      </c>
      <c r="E43" s="9">
        <f t="shared" si="1"/>
        <v>738.21</v>
      </c>
      <c r="F43" s="4">
        <v>60</v>
      </c>
    </row>
    <row r="44" spans="1:6" ht="27" customHeight="1" x14ac:dyDescent="0.3">
      <c r="A44" s="3" t="s">
        <v>352</v>
      </c>
      <c r="B44" s="5" t="s">
        <v>5</v>
      </c>
      <c r="C44" s="18">
        <v>442.53000000000003</v>
      </c>
      <c r="D44" s="9">
        <f t="shared" si="0"/>
        <v>575.2890000000001</v>
      </c>
      <c r="E44" s="9">
        <f t="shared" si="1"/>
        <v>663.79500000000007</v>
      </c>
      <c r="F44" s="4">
        <v>50</v>
      </c>
    </row>
    <row r="45" spans="1:6" ht="27" customHeight="1" x14ac:dyDescent="0.3">
      <c r="A45" s="3" t="s">
        <v>353</v>
      </c>
      <c r="B45" s="5" t="s">
        <v>5</v>
      </c>
      <c r="C45" s="18">
        <v>496.32</v>
      </c>
      <c r="D45" s="9">
        <f t="shared" si="0"/>
        <v>645.21600000000001</v>
      </c>
      <c r="E45" s="9">
        <f t="shared" si="1"/>
        <v>744.48</v>
      </c>
      <c r="F45" s="4">
        <v>30</v>
      </c>
    </row>
    <row r="46" spans="1:6" ht="27" customHeight="1" x14ac:dyDescent="0.3">
      <c r="A46" s="3" t="s">
        <v>354</v>
      </c>
      <c r="B46" s="5" t="s">
        <v>5</v>
      </c>
      <c r="C46" s="18">
        <v>517.43999999999994</v>
      </c>
      <c r="D46" s="9">
        <f t="shared" si="0"/>
        <v>672.67199999999991</v>
      </c>
      <c r="E46" s="9">
        <f t="shared" si="1"/>
        <v>776.15999999999985</v>
      </c>
      <c r="F46" s="4">
        <v>30</v>
      </c>
    </row>
    <row r="47" spans="1:6" ht="27" customHeight="1" x14ac:dyDescent="0.3">
      <c r="A47" s="3" t="s">
        <v>355</v>
      </c>
      <c r="B47" s="5" t="s">
        <v>5</v>
      </c>
      <c r="C47" s="18">
        <v>416.13</v>
      </c>
      <c r="D47" s="9">
        <f t="shared" si="0"/>
        <v>540.96900000000005</v>
      </c>
      <c r="E47" s="9">
        <f t="shared" si="1"/>
        <v>624.19499999999994</v>
      </c>
      <c r="F47" s="4">
        <v>60</v>
      </c>
    </row>
    <row r="48" spans="1:6" ht="27" customHeight="1" x14ac:dyDescent="0.3">
      <c r="A48" s="3" t="s">
        <v>356</v>
      </c>
      <c r="B48" s="5" t="s">
        <v>126</v>
      </c>
      <c r="C48" s="18">
        <v>172.15</v>
      </c>
      <c r="D48" s="9">
        <f t="shared" si="0"/>
        <v>223.79500000000002</v>
      </c>
      <c r="E48" s="9">
        <f t="shared" si="1"/>
        <v>258.22500000000002</v>
      </c>
      <c r="F48" s="4">
        <v>60</v>
      </c>
    </row>
    <row r="49" spans="1:6" ht="27" customHeight="1" x14ac:dyDescent="0.3">
      <c r="A49" s="3" t="s">
        <v>357</v>
      </c>
      <c r="B49" s="5" t="s">
        <v>126</v>
      </c>
      <c r="C49" s="18">
        <v>279.84000000000003</v>
      </c>
      <c r="D49" s="9">
        <f t="shared" si="0"/>
        <v>363.79200000000003</v>
      </c>
      <c r="E49" s="9">
        <f t="shared" si="1"/>
        <v>419.76000000000005</v>
      </c>
      <c r="F49" s="4">
        <v>60</v>
      </c>
    </row>
    <row r="50" spans="1:6" ht="27" customHeight="1" x14ac:dyDescent="0.3">
      <c r="A50" s="3" t="s">
        <v>358</v>
      </c>
      <c r="B50" s="5" t="s">
        <v>5</v>
      </c>
      <c r="C50" s="18">
        <v>479.49</v>
      </c>
      <c r="D50" s="9">
        <f t="shared" si="0"/>
        <v>623.33699999999999</v>
      </c>
      <c r="E50" s="9">
        <f t="shared" si="1"/>
        <v>719.23500000000001</v>
      </c>
      <c r="F50" s="4">
        <v>60</v>
      </c>
    </row>
    <row r="51" spans="1:6" ht="27" customHeight="1" x14ac:dyDescent="0.3">
      <c r="A51" s="3" t="s">
        <v>359</v>
      </c>
      <c r="B51" s="5" t="s">
        <v>126</v>
      </c>
      <c r="C51" s="18">
        <v>200.64000000000001</v>
      </c>
      <c r="D51" s="9">
        <f t="shared" si="0"/>
        <v>260.83200000000005</v>
      </c>
      <c r="E51" s="9">
        <f t="shared" si="1"/>
        <v>300.96000000000004</v>
      </c>
      <c r="F51" s="4">
        <v>30</v>
      </c>
    </row>
    <row r="52" spans="1:6" ht="27" customHeight="1" x14ac:dyDescent="0.3">
      <c r="A52" s="3" t="s">
        <v>360</v>
      </c>
      <c r="B52" s="5" t="s">
        <v>126</v>
      </c>
      <c r="C52" s="18">
        <v>269.28000000000003</v>
      </c>
      <c r="D52" s="9">
        <f t="shared" si="0"/>
        <v>350.06400000000008</v>
      </c>
      <c r="E52" s="9">
        <f t="shared" si="1"/>
        <v>403.92000000000007</v>
      </c>
      <c r="F52" s="4">
        <v>60</v>
      </c>
    </row>
    <row r="53" spans="1:6" ht="27" customHeight="1" x14ac:dyDescent="0.3">
      <c r="A53" s="3" t="s">
        <v>361</v>
      </c>
      <c r="B53" s="5" t="s">
        <v>5</v>
      </c>
      <c r="C53" s="18">
        <v>457.27</v>
      </c>
      <c r="D53" s="9">
        <f t="shared" si="0"/>
        <v>594.45100000000002</v>
      </c>
      <c r="E53" s="9">
        <f t="shared" si="1"/>
        <v>685.90499999999997</v>
      </c>
      <c r="F53" s="4">
        <v>60</v>
      </c>
    </row>
    <row r="54" spans="1:6" ht="27" customHeight="1" x14ac:dyDescent="0.3">
      <c r="A54" s="3" t="s">
        <v>362</v>
      </c>
      <c r="B54" s="5" t="s">
        <v>5</v>
      </c>
      <c r="C54" s="18">
        <v>343.2</v>
      </c>
      <c r="D54" s="9">
        <f t="shared" si="0"/>
        <v>446.16</v>
      </c>
      <c r="E54" s="9">
        <f t="shared" si="1"/>
        <v>514.79999999999995</v>
      </c>
      <c r="F54" s="4">
        <v>60</v>
      </c>
    </row>
    <row r="55" spans="1:6" ht="27" customHeight="1" x14ac:dyDescent="0.3">
      <c r="A55" s="3" t="s">
        <v>363</v>
      </c>
      <c r="B55" s="5" t="s">
        <v>142</v>
      </c>
      <c r="C55" s="18">
        <v>234.51999999999998</v>
      </c>
      <c r="D55" s="9">
        <f t="shared" si="0"/>
        <v>304.87599999999998</v>
      </c>
      <c r="E55" s="9">
        <f t="shared" si="1"/>
        <v>351.78</v>
      </c>
      <c r="F55" s="4">
        <v>60</v>
      </c>
    </row>
    <row r="56" spans="1:6" ht="27" customHeight="1" x14ac:dyDescent="0.3">
      <c r="A56" s="3" t="s">
        <v>364</v>
      </c>
      <c r="B56" s="5" t="s">
        <v>5</v>
      </c>
      <c r="C56" s="18">
        <v>343.2</v>
      </c>
      <c r="D56" s="9">
        <f t="shared" si="0"/>
        <v>446.16</v>
      </c>
      <c r="E56" s="9">
        <f t="shared" si="1"/>
        <v>514.79999999999995</v>
      </c>
      <c r="F56" s="4">
        <v>60</v>
      </c>
    </row>
    <row r="57" spans="1:6" ht="27" customHeight="1" x14ac:dyDescent="0.3">
      <c r="A57" s="3" t="s">
        <v>365</v>
      </c>
      <c r="B57" s="5" t="s">
        <v>126</v>
      </c>
      <c r="C57" s="18">
        <v>147.84</v>
      </c>
      <c r="D57" s="9">
        <f t="shared" si="0"/>
        <v>192.19200000000001</v>
      </c>
      <c r="E57" s="9">
        <f t="shared" si="1"/>
        <v>221.76</v>
      </c>
      <c r="F57" s="4">
        <v>60</v>
      </c>
    </row>
    <row r="58" spans="1:6" ht="27" customHeight="1" x14ac:dyDescent="0.3">
      <c r="A58" s="3" t="s">
        <v>366</v>
      </c>
      <c r="B58" s="5" t="s">
        <v>142</v>
      </c>
      <c r="C58" s="18">
        <v>231.33</v>
      </c>
      <c r="D58" s="9">
        <f t="shared" si="0"/>
        <v>300.72900000000004</v>
      </c>
      <c r="E58" s="9">
        <f t="shared" si="1"/>
        <v>346.995</v>
      </c>
      <c r="F58" s="4">
        <v>60</v>
      </c>
    </row>
    <row r="59" spans="1:6" ht="27" customHeight="1" x14ac:dyDescent="0.3">
      <c r="A59" s="3" t="s">
        <v>367</v>
      </c>
      <c r="B59" s="5" t="s">
        <v>5</v>
      </c>
      <c r="C59" s="18">
        <v>547.03</v>
      </c>
      <c r="D59" s="9">
        <f t="shared" si="0"/>
        <v>711.13900000000001</v>
      </c>
      <c r="E59" s="9">
        <f t="shared" si="1"/>
        <v>820.54499999999996</v>
      </c>
      <c r="F59" s="4">
        <v>45</v>
      </c>
    </row>
    <row r="60" spans="1:6" ht="27" customHeight="1" x14ac:dyDescent="0.3">
      <c r="A60" s="3" t="s">
        <v>368</v>
      </c>
      <c r="B60" s="5" t="s">
        <v>5</v>
      </c>
      <c r="C60" s="18">
        <v>556.6</v>
      </c>
      <c r="D60" s="9">
        <f t="shared" si="0"/>
        <v>723.58</v>
      </c>
      <c r="E60" s="9">
        <f t="shared" si="1"/>
        <v>834.90000000000009</v>
      </c>
      <c r="F60" s="4">
        <v>45</v>
      </c>
    </row>
    <row r="61" spans="1:6" ht="27" customHeight="1" x14ac:dyDescent="0.3">
      <c r="A61" s="3" t="s">
        <v>369</v>
      </c>
      <c r="B61" s="5" t="s">
        <v>5</v>
      </c>
      <c r="C61" s="18">
        <v>743.49</v>
      </c>
      <c r="D61" s="9">
        <f t="shared" si="0"/>
        <v>966.53700000000003</v>
      </c>
      <c r="E61" s="9">
        <f t="shared" si="1"/>
        <v>1115.2350000000001</v>
      </c>
      <c r="F61" s="4">
        <v>45</v>
      </c>
    </row>
    <row r="62" spans="1:6" ht="27" customHeight="1" x14ac:dyDescent="0.3">
      <c r="A62" s="3" t="s">
        <v>370</v>
      </c>
      <c r="B62" s="5" t="s">
        <v>126</v>
      </c>
      <c r="C62" s="18">
        <v>305.25</v>
      </c>
      <c r="D62" s="9">
        <f t="shared" si="0"/>
        <v>396.82499999999999</v>
      </c>
      <c r="E62" s="9">
        <f t="shared" si="1"/>
        <v>457.875</v>
      </c>
      <c r="F62" s="4">
        <v>45</v>
      </c>
    </row>
    <row r="63" spans="1:6" ht="27" customHeight="1" x14ac:dyDescent="0.3">
      <c r="A63" s="3" t="s">
        <v>371</v>
      </c>
      <c r="B63" s="5" t="s">
        <v>5</v>
      </c>
      <c r="C63" s="18">
        <v>876.48</v>
      </c>
      <c r="D63" s="9">
        <f t="shared" si="0"/>
        <v>1139.424</v>
      </c>
      <c r="E63" s="9">
        <f t="shared" si="1"/>
        <v>1314.72</v>
      </c>
      <c r="F63" s="4">
        <v>45</v>
      </c>
    </row>
    <row r="64" spans="1:6" ht="27" customHeight="1" x14ac:dyDescent="0.3">
      <c r="A64" s="3" t="s">
        <v>372</v>
      </c>
      <c r="B64" s="5" t="s">
        <v>5</v>
      </c>
      <c r="C64" s="18">
        <v>500.61</v>
      </c>
      <c r="D64" s="9">
        <f t="shared" si="0"/>
        <v>650.79300000000001</v>
      </c>
      <c r="E64" s="9">
        <f t="shared" si="1"/>
        <v>750.91499999999996</v>
      </c>
      <c r="F64" s="4">
        <v>45</v>
      </c>
    </row>
    <row r="65" spans="1:6" ht="27" customHeight="1" x14ac:dyDescent="0.3">
      <c r="A65" s="3" t="s">
        <v>373</v>
      </c>
      <c r="B65" s="5" t="s">
        <v>5</v>
      </c>
      <c r="C65" s="18">
        <v>511.16999999999996</v>
      </c>
      <c r="D65" s="9">
        <f t="shared" si="0"/>
        <v>664.52099999999996</v>
      </c>
      <c r="E65" s="9">
        <f t="shared" si="1"/>
        <v>766.75499999999988</v>
      </c>
      <c r="F65" s="4">
        <v>45</v>
      </c>
    </row>
    <row r="66" spans="1:6" ht="27" customHeight="1" x14ac:dyDescent="0.3">
      <c r="A66" s="3" t="s">
        <v>374</v>
      </c>
      <c r="B66" s="5" t="s">
        <v>5</v>
      </c>
      <c r="C66" s="18">
        <v>609.4</v>
      </c>
      <c r="D66" s="9">
        <f t="shared" si="0"/>
        <v>792.22</v>
      </c>
      <c r="E66" s="9">
        <f t="shared" si="1"/>
        <v>914.09999999999991</v>
      </c>
      <c r="F66" s="4">
        <v>45</v>
      </c>
    </row>
    <row r="67" spans="1:6" ht="27" customHeight="1" x14ac:dyDescent="0.3">
      <c r="A67" s="3" t="s">
        <v>375</v>
      </c>
      <c r="B67" s="5" t="s">
        <v>5</v>
      </c>
      <c r="C67" s="18">
        <v>594.54999999999995</v>
      </c>
      <c r="D67" s="9">
        <f t="shared" si="0"/>
        <v>772.91499999999996</v>
      </c>
      <c r="E67" s="9">
        <f t="shared" si="1"/>
        <v>891.82499999999993</v>
      </c>
      <c r="F67" s="4">
        <v>45</v>
      </c>
    </row>
    <row r="68" spans="1:6" ht="27" customHeight="1" x14ac:dyDescent="0.3">
      <c r="A68" s="3" t="s">
        <v>376</v>
      </c>
      <c r="B68" s="5" t="s">
        <v>5</v>
      </c>
      <c r="C68" s="18">
        <v>566.06000000000006</v>
      </c>
      <c r="D68" s="9">
        <f t="shared" si="0"/>
        <v>735.87800000000016</v>
      </c>
      <c r="E68" s="9">
        <f t="shared" si="1"/>
        <v>849.09000000000015</v>
      </c>
      <c r="F68" s="4">
        <v>45</v>
      </c>
    </row>
    <row r="69" spans="1:6" ht="27" customHeight="1" x14ac:dyDescent="0.3">
      <c r="A69" s="3" t="s">
        <v>377</v>
      </c>
      <c r="B69" s="5" t="s">
        <v>126</v>
      </c>
      <c r="C69" s="18">
        <v>294.69</v>
      </c>
      <c r="D69" s="9">
        <f t="shared" si="0"/>
        <v>383.09700000000004</v>
      </c>
      <c r="E69" s="9">
        <f t="shared" si="1"/>
        <v>442.03499999999997</v>
      </c>
      <c r="F69" s="4">
        <v>45</v>
      </c>
    </row>
    <row r="70" spans="1:6" ht="27" customHeight="1" x14ac:dyDescent="0.3">
      <c r="A70" s="3" t="s">
        <v>378</v>
      </c>
      <c r="B70" s="5" t="s">
        <v>126</v>
      </c>
      <c r="C70" s="18">
        <v>213.4</v>
      </c>
      <c r="D70" s="9">
        <f t="shared" si="0"/>
        <v>277.42</v>
      </c>
      <c r="E70" s="9">
        <f t="shared" si="1"/>
        <v>320.10000000000002</v>
      </c>
      <c r="F70" s="4">
        <v>30</v>
      </c>
    </row>
    <row r="71" spans="1:6" ht="27" customHeight="1" x14ac:dyDescent="0.3">
      <c r="A71" s="3" t="s">
        <v>379</v>
      </c>
      <c r="B71" s="5" t="s">
        <v>5</v>
      </c>
      <c r="C71" s="18">
        <v>652.63</v>
      </c>
      <c r="D71" s="9">
        <f t="shared" ref="D71:D134" si="2">PRODUCT(C71,1.3)</f>
        <v>848.41899999999998</v>
      </c>
      <c r="E71" s="9">
        <f t="shared" ref="E71:E134" si="3">PRODUCT(C71,1.5)</f>
        <v>978.94499999999994</v>
      </c>
      <c r="F71" s="4">
        <v>45</v>
      </c>
    </row>
    <row r="72" spans="1:6" ht="27" customHeight="1" x14ac:dyDescent="0.3">
      <c r="A72" s="3" t="s">
        <v>380</v>
      </c>
      <c r="B72" s="5" t="s">
        <v>5</v>
      </c>
      <c r="C72" s="18">
        <v>405.57</v>
      </c>
      <c r="D72" s="9">
        <f t="shared" si="2"/>
        <v>527.24099999999999</v>
      </c>
      <c r="E72" s="9">
        <f t="shared" si="3"/>
        <v>608.35500000000002</v>
      </c>
      <c r="F72" s="4">
        <v>45</v>
      </c>
    </row>
    <row r="73" spans="1:6" ht="27" customHeight="1" x14ac:dyDescent="0.3">
      <c r="A73" s="3" t="s">
        <v>381</v>
      </c>
      <c r="B73" s="5" t="s">
        <v>5</v>
      </c>
      <c r="C73" s="18">
        <v>600.92999999999995</v>
      </c>
      <c r="D73" s="9">
        <f t="shared" si="2"/>
        <v>781.20899999999995</v>
      </c>
      <c r="E73" s="9">
        <f t="shared" si="3"/>
        <v>901.39499999999998</v>
      </c>
      <c r="F73" s="4">
        <v>45</v>
      </c>
    </row>
    <row r="74" spans="1:6" ht="27" customHeight="1" x14ac:dyDescent="0.3">
      <c r="A74" s="3" t="s">
        <v>382</v>
      </c>
      <c r="B74" s="5" t="s">
        <v>5</v>
      </c>
      <c r="C74" s="18">
        <v>482.68</v>
      </c>
      <c r="D74" s="9">
        <f t="shared" si="2"/>
        <v>627.48400000000004</v>
      </c>
      <c r="E74" s="9">
        <f t="shared" si="3"/>
        <v>724.02</v>
      </c>
      <c r="F74" s="4">
        <v>25</v>
      </c>
    </row>
    <row r="75" spans="1:6" ht="27" customHeight="1" x14ac:dyDescent="0.3">
      <c r="A75" s="3" t="s">
        <v>383</v>
      </c>
      <c r="B75" s="5" t="s">
        <v>5</v>
      </c>
      <c r="C75" s="18">
        <v>702.24</v>
      </c>
      <c r="D75" s="9">
        <f t="shared" si="2"/>
        <v>912.91200000000003</v>
      </c>
      <c r="E75" s="9">
        <f t="shared" si="3"/>
        <v>1053.3600000000001</v>
      </c>
      <c r="F75" s="4">
        <v>45</v>
      </c>
    </row>
    <row r="76" spans="1:6" ht="27" customHeight="1" x14ac:dyDescent="0.3">
      <c r="A76" s="3" t="s">
        <v>384</v>
      </c>
      <c r="B76" s="5" t="s">
        <v>5</v>
      </c>
      <c r="C76" s="18">
        <v>718.07999999999993</v>
      </c>
      <c r="D76" s="9">
        <f t="shared" si="2"/>
        <v>933.50399999999991</v>
      </c>
      <c r="E76" s="9">
        <f t="shared" si="3"/>
        <v>1077.1199999999999</v>
      </c>
      <c r="F76" s="4">
        <v>45</v>
      </c>
    </row>
    <row r="77" spans="1:6" ht="27" customHeight="1" x14ac:dyDescent="0.3">
      <c r="A77" s="3" t="s">
        <v>385</v>
      </c>
      <c r="B77" s="5" t="s">
        <v>126</v>
      </c>
      <c r="C77" s="18">
        <v>189.09</v>
      </c>
      <c r="D77" s="9">
        <f t="shared" si="2"/>
        <v>245.81700000000001</v>
      </c>
      <c r="E77" s="9">
        <f t="shared" si="3"/>
        <v>283.63499999999999</v>
      </c>
      <c r="F77" s="4">
        <v>45</v>
      </c>
    </row>
    <row r="78" spans="1:6" ht="27" customHeight="1" x14ac:dyDescent="0.3">
      <c r="A78" s="3" t="s">
        <v>386</v>
      </c>
      <c r="B78" s="5" t="s">
        <v>5</v>
      </c>
      <c r="C78" s="18">
        <v>676.93999999999994</v>
      </c>
      <c r="D78" s="9">
        <f t="shared" si="2"/>
        <v>880.02199999999993</v>
      </c>
      <c r="E78" s="9">
        <f t="shared" si="3"/>
        <v>1015.4099999999999</v>
      </c>
      <c r="F78" s="4">
        <v>45</v>
      </c>
    </row>
    <row r="79" spans="1:6" ht="27" customHeight="1" x14ac:dyDescent="0.3">
      <c r="A79" s="3" t="s">
        <v>387</v>
      </c>
      <c r="B79" s="5" t="s">
        <v>142</v>
      </c>
      <c r="C79" s="18">
        <v>214.39000000000001</v>
      </c>
      <c r="D79" s="9">
        <f t="shared" si="2"/>
        <v>278.70700000000005</v>
      </c>
      <c r="E79" s="9">
        <f t="shared" si="3"/>
        <v>321.58500000000004</v>
      </c>
      <c r="F79" s="4">
        <v>45</v>
      </c>
    </row>
    <row r="80" spans="1:6" ht="27" customHeight="1" x14ac:dyDescent="0.3">
      <c r="A80" s="3" t="s">
        <v>388</v>
      </c>
      <c r="B80" s="5" t="s">
        <v>126</v>
      </c>
      <c r="C80" s="18">
        <v>220.76999999999998</v>
      </c>
      <c r="D80" s="9">
        <f t="shared" si="2"/>
        <v>287.00099999999998</v>
      </c>
      <c r="E80" s="9">
        <f t="shared" si="3"/>
        <v>331.15499999999997</v>
      </c>
      <c r="F80" s="4">
        <v>30</v>
      </c>
    </row>
    <row r="81" spans="1:6" ht="27" customHeight="1" x14ac:dyDescent="0.3">
      <c r="A81" s="3" t="s">
        <v>389</v>
      </c>
      <c r="B81" s="5" t="s">
        <v>142</v>
      </c>
      <c r="C81" s="18">
        <v>204.93</v>
      </c>
      <c r="D81" s="9">
        <f t="shared" si="2"/>
        <v>266.40899999999999</v>
      </c>
      <c r="E81" s="9">
        <f t="shared" si="3"/>
        <v>307.39499999999998</v>
      </c>
      <c r="F81" s="4">
        <v>45</v>
      </c>
    </row>
    <row r="82" spans="1:6" ht="27" customHeight="1" x14ac:dyDescent="0.3">
      <c r="A82" s="3" t="s">
        <v>390</v>
      </c>
      <c r="B82" s="5" t="s">
        <v>5</v>
      </c>
      <c r="C82" s="18">
        <v>676.93999999999994</v>
      </c>
      <c r="D82" s="9">
        <f t="shared" si="2"/>
        <v>880.02199999999993</v>
      </c>
      <c r="E82" s="9">
        <f t="shared" si="3"/>
        <v>1015.4099999999999</v>
      </c>
      <c r="F82" s="4">
        <v>45</v>
      </c>
    </row>
    <row r="83" spans="1:6" ht="27" customHeight="1" x14ac:dyDescent="0.3">
      <c r="A83" s="3" t="s">
        <v>391</v>
      </c>
      <c r="B83" s="5" t="s">
        <v>142</v>
      </c>
      <c r="C83" s="18">
        <v>253.44</v>
      </c>
      <c r="D83" s="9">
        <f t="shared" si="2"/>
        <v>329.47199999999998</v>
      </c>
      <c r="E83" s="9">
        <f t="shared" si="3"/>
        <v>380.15999999999997</v>
      </c>
      <c r="F83" s="4">
        <v>45</v>
      </c>
    </row>
    <row r="84" spans="1:6" ht="27" customHeight="1" x14ac:dyDescent="0.3">
      <c r="A84" s="3" t="s">
        <v>392</v>
      </c>
      <c r="B84" s="5" t="s">
        <v>5</v>
      </c>
      <c r="C84" s="18">
        <v>679.03</v>
      </c>
      <c r="D84" s="9">
        <f t="shared" si="2"/>
        <v>882.73900000000003</v>
      </c>
      <c r="E84" s="9">
        <f t="shared" si="3"/>
        <v>1018.545</v>
      </c>
      <c r="F84" s="4">
        <v>45</v>
      </c>
    </row>
    <row r="85" spans="1:6" ht="27" customHeight="1" x14ac:dyDescent="0.3">
      <c r="A85" s="3" t="s">
        <v>393</v>
      </c>
      <c r="B85" s="5" t="s">
        <v>126</v>
      </c>
      <c r="C85" s="18">
        <v>175.34</v>
      </c>
      <c r="D85" s="9">
        <f t="shared" si="2"/>
        <v>227.94200000000001</v>
      </c>
      <c r="E85" s="9">
        <f t="shared" si="3"/>
        <v>263.01</v>
      </c>
      <c r="F85" s="4">
        <v>45</v>
      </c>
    </row>
    <row r="86" spans="1:6" ht="27" customHeight="1" x14ac:dyDescent="0.3">
      <c r="A86" s="3" t="s">
        <v>394</v>
      </c>
      <c r="B86" s="5" t="s">
        <v>142</v>
      </c>
      <c r="C86" s="18">
        <v>283.03000000000003</v>
      </c>
      <c r="D86" s="9">
        <f t="shared" si="2"/>
        <v>367.93900000000008</v>
      </c>
      <c r="E86" s="9">
        <f t="shared" si="3"/>
        <v>424.54500000000007</v>
      </c>
      <c r="F86" s="4">
        <v>45</v>
      </c>
    </row>
    <row r="87" spans="1:6" ht="27" customHeight="1" x14ac:dyDescent="0.3">
      <c r="A87" s="3" t="s">
        <v>395</v>
      </c>
      <c r="B87" s="5" t="s">
        <v>5</v>
      </c>
      <c r="C87" s="18">
        <v>722.37</v>
      </c>
      <c r="D87" s="9">
        <f t="shared" si="2"/>
        <v>939.08100000000002</v>
      </c>
      <c r="E87" s="9">
        <f t="shared" si="3"/>
        <v>1083.5550000000001</v>
      </c>
      <c r="F87" s="4">
        <v>45</v>
      </c>
    </row>
    <row r="88" spans="1:6" ht="27" customHeight="1" x14ac:dyDescent="0.3">
      <c r="A88" s="3" t="s">
        <v>396</v>
      </c>
      <c r="B88" s="5" t="s">
        <v>126</v>
      </c>
      <c r="C88" s="18">
        <v>255.64000000000001</v>
      </c>
      <c r="D88" s="9">
        <f t="shared" si="2"/>
        <v>332.33200000000005</v>
      </c>
      <c r="E88" s="9">
        <f t="shared" si="3"/>
        <v>383.46000000000004</v>
      </c>
      <c r="F88" s="4">
        <v>45</v>
      </c>
    </row>
    <row r="89" spans="1:6" ht="27" customHeight="1" x14ac:dyDescent="0.3">
      <c r="A89" s="3" t="s">
        <v>397</v>
      </c>
      <c r="B89" s="5" t="s">
        <v>5</v>
      </c>
      <c r="C89" s="18">
        <v>639.9799999999999</v>
      </c>
      <c r="D89" s="9">
        <f t="shared" si="2"/>
        <v>831.97399999999993</v>
      </c>
      <c r="E89" s="9">
        <f t="shared" si="3"/>
        <v>959.9699999999998</v>
      </c>
      <c r="F89" s="4">
        <v>45</v>
      </c>
    </row>
    <row r="90" spans="1:6" ht="27" customHeight="1" x14ac:dyDescent="0.3">
      <c r="A90" s="3" t="s">
        <v>398</v>
      </c>
      <c r="B90" s="5" t="s">
        <v>126</v>
      </c>
      <c r="C90" s="18">
        <v>239.8</v>
      </c>
      <c r="D90" s="9">
        <f t="shared" si="2"/>
        <v>311.74</v>
      </c>
      <c r="E90" s="9">
        <f t="shared" si="3"/>
        <v>359.70000000000005</v>
      </c>
      <c r="F90" s="4">
        <v>30</v>
      </c>
    </row>
    <row r="91" spans="1:6" ht="27" customHeight="1" x14ac:dyDescent="0.3">
      <c r="A91" s="3" t="s">
        <v>399</v>
      </c>
      <c r="B91" s="5" t="s">
        <v>126</v>
      </c>
      <c r="C91" s="18">
        <v>269.28000000000003</v>
      </c>
      <c r="D91" s="9">
        <f t="shared" si="2"/>
        <v>350.06400000000008</v>
      </c>
      <c r="E91" s="9">
        <f t="shared" si="3"/>
        <v>403.92000000000007</v>
      </c>
      <c r="F91" s="4">
        <v>45</v>
      </c>
    </row>
    <row r="92" spans="1:6" ht="27" customHeight="1" x14ac:dyDescent="0.3">
      <c r="A92" s="3" t="s">
        <v>400</v>
      </c>
      <c r="B92" s="5" t="s">
        <v>5</v>
      </c>
      <c r="C92" s="18">
        <v>576.62</v>
      </c>
      <c r="D92" s="9">
        <f t="shared" si="2"/>
        <v>749.60599999999999</v>
      </c>
      <c r="E92" s="9">
        <f t="shared" si="3"/>
        <v>864.93000000000006</v>
      </c>
      <c r="F92" s="4">
        <v>45</v>
      </c>
    </row>
    <row r="93" spans="1:6" ht="27" customHeight="1" x14ac:dyDescent="0.3">
      <c r="A93" s="3" t="s">
        <v>401</v>
      </c>
      <c r="B93" s="5" t="s">
        <v>142</v>
      </c>
      <c r="C93" s="18">
        <v>213.4</v>
      </c>
      <c r="D93" s="9">
        <f t="shared" si="2"/>
        <v>277.42</v>
      </c>
      <c r="E93" s="9">
        <f t="shared" si="3"/>
        <v>320.10000000000002</v>
      </c>
      <c r="F93" s="4">
        <v>30</v>
      </c>
    </row>
    <row r="94" spans="1:6" ht="27" customHeight="1" x14ac:dyDescent="0.3">
      <c r="A94" s="3" t="s">
        <v>402</v>
      </c>
      <c r="B94" s="5" t="s">
        <v>5</v>
      </c>
      <c r="C94" s="18">
        <v>751.96</v>
      </c>
      <c r="D94" s="9">
        <f t="shared" si="2"/>
        <v>977.54800000000012</v>
      </c>
      <c r="E94" s="9">
        <f t="shared" si="3"/>
        <v>1127.94</v>
      </c>
      <c r="F94" s="4">
        <v>45</v>
      </c>
    </row>
    <row r="95" spans="1:6" ht="27" customHeight="1" x14ac:dyDescent="0.3">
      <c r="A95" s="3" t="s">
        <v>403</v>
      </c>
      <c r="B95" s="5" t="s">
        <v>5</v>
      </c>
      <c r="C95" s="18">
        <v>775.17000000000007</v>
      </c>
      <c r="D95" s="9">
        <f t="shared" si="2"/>
        <v>1007.7210000000001</v>
      </c>
      <c r="E95" s="9">
        <f t="shared" si="3"/>
        <v>1162.7550000000001</v>
      </c>
      <c r="F95" s="4">
        <v>45</v>
      </c>
    </row>
    <row r="96" spans="1:6" ht="27" customHeight="1" x14ac:dyDescent="0.3">
      <c r="A96" s="3" t="s">
        <v>404</v>
      </c>
      <c r="B96" s="5" t="s">
        <v>5</v>
      </c>
      <c r="C96" s="18">
        <v>618.86</v>
      </c>
      <c r="D96" s="9">
        <f t="shared" si="2"/>
        <v>804.51800000000003</v>
      </c>
      <c r="E96" s="9">
        <f t="shared" si="3"/>
        <v>928.29</v>
      </c>
      <c r="F96" s="4">
        <v>45</v>
      </c>
    </row>
    <row r="97" spans="1:6" ht="27" customHeight="1" x14ac:dyDescent="0.3">
      <c r="A97" s="3" t="s">
        <v>405</v>
      </c>
      <c r="B97" s="5" t="s">
        <v>5</v>
      </c>
      <c r="C97" s="18">
        <v>732.93</v>
      </c>
      <c r="D97" s="9">
        <f t="shared" si="2"/>
        <v>952.80899999999997</v>
      </c>
      <c r="E97" s="9">
        <f t="shared" si="3"/>
        <v>1099.395</v>
      </c>
      <c r="F97" s="4">
        <v>45</v>
      </c>
    </row>
    <row r="98" spans="1:6" ht="27" customHeight="1" x14ac:dyDescent="0.3">
      <c r="A98" s="3" t="s">
        <v>406</v>
      </c>
      <c r="B98" s="5" t="s">
        <v>5</v>
      </c>
      <c r="C98" s="18">
        <v>568.15</v>
      </c>
      <c r="D98" s="9">
        <f t="shared" si="2"/>
        <v>738.59500000000003</v>
      </c>
      <c r="E98" s="9">
        <f t="shared" si="3"/>
        <v>852.22499999999991</v>
      </c>
      <c r="F98" s="4">
        <v>45</v>
      </c>
    </row>
    <row r="99" spans="1:6" ht="27" customHeight="1" x14ac:dyDescent="0.3">
      <c r="A99" s="3" t="s">
        <v>407</v>
      </c>
      <c r="B99" s="5" t="s">
        <v>5</v>
      </c>
      <c r="C99" s="18">
        <v>571.33999999999992</v>
      </c>
      <c r="D99" s="9">
        <f t="shared" si="2"/>
        <v>742.74199999999996</v>
      </c>
      <c r="E99" s="9">
        <f t="shared" si="3"/>
        <v>857.00999999999988</v>
      </c>
      <c r="F99" s="4">
        <v>45</v>
      </c>
    </row>
    <row r="100" spans="1:6" ht="27" customHeight="1" x14ac:dyDescent="0.3">
      <c r="A100" s="3" t="s">
        <v>408</v>
      </c>
      <c r="B100" s="5" t="s">
        <v>5</v>
      </c>
      <c r="C100" s="18">
        <v>579.81000000000006</v>
      </c>
      <c r="D100" s="9">
        <f t="shared" si="2"/>
        <v>753.75300000000016</v>
      </c>
      <c r="E100" s="9">
        <f t="shared" si="3"/>
        <v>869.71500000000015</v>
      </c>
      <c r="F100" s="4">
        <v>45</v>
      </c>
    </row>
    <row r="101" spans="1:6" ht="27" customHeight="1" x14ac:dyDescent="0.3">
      <c r="A101" s="3" t="s">
        <v>409</v>
      </c>
      <c r="B101" s="5" t="s">
        <v>5</v>
      </c>
      <c r="C101" s="18">
        <v>588.28</v>
      </c>
      <c r="D101" s="9">
        <f t="shared" si="2"/>
        <v>764.76400000000001</v>
      </c>
      <c r="E101" s="9">
        <f t="shared" si="3"/>
        <v>882.42</v>
      </c>
      <c r="F101" s="4">
        <v>45</v>
      </c>
    </row>
    <row r="102" spans="1:6" ht="27" customHeight="1" x14ac:dyDescent="0.3">
      <c r="A102" s="3" t="s">
        <v>410</v>
      </c>
      <c r="B102" s="5" t="s">
        <v>5</v>
      </c>
      <c r="C102" s="18">
        <v>824.78</v>
      </c>
      <c r="D102" s="9">
        <f t="shared" si="2"/>
        <v>1072.2139999999999</v>
      </c>
      <c r="E102" s="9">
        <f t="shared" si="3"/>
        <v>1237.17</v>
      </c>
      <c r="F102" s="4">
        <v>20</v>
      </c>
    </row>
    <row r="103" spans="1:6" ht="27" customHeight="1" x14ac:dyDescent="0.3">
      <c r="A103" s="3" t="s">
        <v>411</v>
      </c>
      <c r="B103" s="5" t="s">
        <v>5</v>
      </c>
      <c r="C103" s="18">
        <v>628.32000000000005</v>
      </c>
      <c r="D103" s="9">
        <f t="shared" si="2"/>
        <v>816.81600000000014</v>
      </c>
      <c r="E103" s="9">
        <f t="shared" si="3"/>
        <v>942.48</v>
      </c>
      <c r="F103" s="4">
        <v>45</v>
      </c>
    </row>
    <row r="104" spans="1:6" ht="27" customHeight="1" x14ac:dyDescent="0.3">
      <c r="A104" s="3" t="s">
        <v>412</v>
      </c>
      <c r="B104" s="5" t="s">
        <v>5</v>
      </c>
      <c r="C104" s="18">
        <v>1015.96</v>
      </c>
      <c r="D104" s="9">
        <f t="shared" si="2"/>
        <v>1320.748</v>
      </c>
      <c r="E104" s="9">
        <f t="shared" si="3"/>
        <v>1523.94</v>
      </c>
      <c r="F104" s="4">
        <v>20</v>
      </c>
    </row>
    <row r="105" spans="1:6" ht="27" customHeight="1" x14ac:dyDescent="0.3">
      <c r="A105" s="3" t="s">
        <v>413</v>
      </c>
      <c r="B105" s="5" t="s">
        <v>5</v>
      </c>
      <c r="C105" s="18">
        <v>680.13</v>
      </c>
      <c r="D105" s="9">
        <f t="shared" si="2"/>
        <v>884.16899999999998</v>
      </c>
      <c r="E105" s="9">
        <f t="shared" si="3"/>
        <v>1020.1949999999999</v>
      </c>
      <c r="F105" s="4">
        <v>45</v>
      </c>
    </row>
    <row r="106" spans="1:6" ht="27" customHeight="1" x14ac:dyDescent="0.3">
      <c r="A106" s="3" t="s">
        <v>414</v>
      </c>
      <c r="B106" s="5" t="s">
        <v>5</v>
      </c>
      <c r="C106" s="18">
        <v>669.57</v>
      </c>
      <c r="D106" s="9">
        <f t="shared" si="2"/>
        <v>870.44100000000014</v>
      </c>
      <c r="E106" s="9">
        <f t="shared" si="3"/>
        <v>1004.355</v>
      </c>
      <c r="F106" s="4">
        <v>45</v>
      </c>
    </row>
    <row r="107" spans="1:6" ht="27" customHeight="1" x14ac:dyDescent="0.3">
      <c r="A107" s="3" t="s">
        <v>415</v>
      </c>
      <c r="B107" s="5" t="s">
        <v>5</v>
      </c>
      <c r="C107" s="18">
        <v>953.58999999999992</v>
      </c>
      <c r="D107" s="9">
        <f t="shared" si="2"/>
        <v>1239.6669999999999</v>
      </c>
      <c r="E107" s="9">
        <f t="shared" si="3"/>
        <v>1430.3849999999998</v>
      </c>
      <c r="F107" s="4">
        <v>25</v>
      </c>
    </row>
    <row r="108" spans="1:6" ht="27" customHeight="1" x14ac:dyDescent="0.3">
      <c r="A108" s="3" t="s">
        <v>416</v>
      </c>
      <c r="B108" s="5" t="s">
        <v>5</v>
      </c>
      <c r="C108" s="18">
        <v>812.13</v>
      </c>
      <c r="D108" s="9">
        <f t="shared" si="2"/>
        <v>1055.769</v>
      </c>
      <c r="E108" s="9">
        <f t="shared" si="3"/>
        <v>1218.1949999999999</v>
      </c>
      <c r="F108" s="4">
        <v>25</v>
      </c>
    </row>
    <row r="109" spans="1:6" ht="27" customHeight="1" x14ac:dyDescent="0.3">
      <c r="A109" s="3" t="s">
        <v>417</v>
      </c>
      <c r="B109" s="5" t="s">
        <v>5</v>
      </c>
      <c r="C109" s="18">
        <v>920.92000000000007</v>
      </c>
      <c r="D109" s="9">
        <f t="shared" si="2"/>
        <v>1197.1960000000001</v>
      </c>
      <c r="E109" s="9">
        <f t="shared" si="3"/>
        <v>1381.38</v>
      </c>
      <c r="F109" s="4">
        <v>25</v>
      </c>
    </row>
    <row r="110" spans="1:6" ht="27" customHeight="1" x14ac:dyDescent="0.3">
      <c r="A110" s="3" t="s">
        <v>418</v>
      </c>
      <c r="B110" s="5" t="s">
        <v>5</v>
      </c>
      <c r="C110" s="18">
        <v>920.92000000000007</v>
      </c>
      <c r="D110" s="9">
        <f t="shared" si="2"/>
        <v>1197.1960000000001</v>
      </c>
      <c r="E110" s="9">
        <f t="shared" si="3"/>
        <v>1381.38</v>
      </c>
      <c r="F110" s="4">
        <v>25</v>
      </c>
    </row>
    <row r="111" spans="1:6" ht="27" customHeight="1" x14ac:dyDescent="0.3">
      <c r="A111" s="3" t="s">
        <v>419</v>
      </c>
      <c r="B111" s="5" t="s">
        <v>5</v>
      </c>
      <c r="C111" s="18">
        <v>583.99</v>
      </c>
      <c r="D111" s="9">
        <f t="shared" si="2"/>
        <v>759.18700000000001</v>
      </c>
      <c r="E111" s="9">
        <f t="shared" si="3"/>
        <v>875.98500000000001</v>
      </c>
      <c r="F111" s="4">
        <v>45</v>
      </c>
    </row>
    <row r="112" spans="1:6" ht="27" customHeight="1" x14ac:dyDescent="0.3">
      <c r="A112" s="3" t="s">
        <v>420</v>
      </c>
      <c r="B112" s="5" t="s">
        <v>5</v>
      </c>
      <c r="C112" s="18">
        <v>599.82999999999993</v>
      </c>
      <c r="D112" s="9">
        <f t="shared" si="2"/>
        <v>779.77899999999988</v>
      </c>
      <c r="E112" s="9">
        <f t="shared" si="3"/>
        <v>899.74499999999989</v>
      </c>
      <c r="F112" s="4">
        <v>45</v>
      </c>
    </row>
    <row r="113" spans="1:6" ht="27" customHeight="1" x14ac:dyDescent="0.3">
      <c r="A113" s="3" t="s">
        <v>421</v>
      </c>
      <c r="B113" s="5" t="s">
        <v>5</v>
      </c>
      <c r="C113" s="18">
        <v>264</v>
      </c>
      <c r="D113" s="9">
        <f t="shared" si="2"/>
        <v>343.2</v>
      </c>
      <c r="E113" s="9">
        <f t="shared" si="3"/>
        <v>396</v>
      </c>
      <c r="F113" s="4">
        <v>45</v>
      </c>
    </row>
    <row r="114" spans="1:6" ht="27" customHeight="1" x14ac:dyDescent="0.3">
      <c r="A114" s="3" t="s">
        <v>422</v>
      </c>
      <c r="B114" s="5" t="s">
        <v>126</v>
      </c>
      <c r="C114" s="18">
        <v>261.90999999999997</v>
      </c>
      <c r="D114" s="9">
        <f t="shared" si="2"/>
        <v>340.48299999999995</v>
      </c>
      <c r="E114" s="9">
        <f t="shared" si="3"/>
        <v>392.86499999999995</v>
      </c>
      <c r="F114" s="4">
        <v>30</v>
      </c>
    </row>
    <row r="115" spans="1:6" ht="27" customHeight="1" x14ac:dyDescent="0.3">
      <c r="A115" s="3" t="s">
        <v>423</v>
      </c>
      <c r="B115" s="5" t="s">
        <v>5</v>
      </c>
      <c r="C115" s="18">
        <v>800.47</v>
      </c>
      <c r="D115" s="9">
        <f t="shared" si="2"/>
        <v>1040.6110000000001</v>
      </c>
      <c r="E115" s="9">
        <f t="shared" si="3"/>
        <v>1200.7049999999999</v>
      </c>
      <c r="F115" s="4">
        <v>45</v>
      </c>
    </row>
    <row r="116" spans="1:6" ht="27" customHeight="1" x14ac:dyDescent="0.3">
      <c r="A116" s="3" t="s">
        <v>424</v>
      </c>
      <c r="B116" s="5" t="s">
        <v>5</v>
      </c>
      <c r="C116" s="18">
        <v>824.78</v>
      </c>
      <c r="D116" s="9">
        <f t="shared" si="2"/>
        <v>1072.2139999999999</v>
      </c>
      <c r="E116" s="9">
        <f t="shared" si="3"/>
        <v>1237.17</v>
      </c>
      <c r="F116" s="4">
        <v>45</v>
      </c>
    </row>
    <row r="117" spans="1:6" ht="27" customHeight="1" x14ac:dyDescent="0.3">
      <c r="A117" s="3" t="s">
        <v>425</v>
      </c>
      <c r="B117" s="5" t="s">
        <v>5</v>
      </c>
      <c r="C117" s="18">
        <v>1009.5799999999999</v>
      </c>
      <c r="D117" s="9">
        <f t="shared" si="2"/>
        <v>1312.454</v>
      </c>
      <c r="E117" s="9">
        <f t="shared" si="3"/>
        <v>1514.37</v>
      </c>
      <c r="F117" s="4">
        <v>20</v>
      </c>
    </row>
    <row r="118" spans="1:6" ht="27" customHeight="1" x14ac:dyDescent="0.3">
      <c r="A118" s="3" t="s">
        <v>426</v>
      </c>
      <c r="B118" s="5" t="s">
        <v>5</v>
      </c>
      <c r="C118" s="18">
        <v>614.67999999999995</v>
      </c>
      <c r="D118" s="9">
        <f t="shared" si="2"/>
        <v>799.08399999999995</v>
      </c>
      <c r="E118" s="9">
        <f t="shared" si="3"/>
        <v>922.02</v>
      </c>
      <c r="F118" s="4">
        <v>45</v>
      </c>
    </row>
    <row r="119" spans="1:6" ht="27" customHeight="1" x14ac:dyDescent="0.3">
      <c r="A119" s="3" t="s">
        <v>427</v>
      </c>
      <c r="B119" s="5" t="s">
        <v>5</v>
      </c>
      <c r="C119" s="18">
        <v>632.61</v>
      </c>
      <c r="D119" s="9">
        <f t="shared" si="2"/>
        <v>822.39300000000003</v>
      </c>
      <c r="E119" s="9">
        <f t="shared" si="3"/>
        <v>948.91499999999996</v>
      </c>
      <c r="F119" s="4">
        <v>45</v>
      </c>
    </row>
    <row r="120" spans="1:6" ht="27" customHeight="1" x14ac:dyDescent="0.3">
      <c r="A120" s="3" t="s">
        <v>428</v>
      </c>
      <c r="B120" s="5" t="s">
        <v>5</v>
      </c>
      <c r="C120" s="18">
        <v>597.74</v>
      </c>
      <c r="D120" s="9">
        <f t="shared" si="2"/>
        <v>777.06200000000001</v>
      </c>
      <c r="E120" s="9">
        <f t="shared" si="3"/>
        <v>896.61</v>
      </c>
      <c r="F120" s="4">
        <v>45</v>
      </c>
    </row>
    <row r="121" spans="1:6" ht="27" customHeight="1" x14ac:dyDescent="0.3">
      <c r="A121" s="3" t="s">
        <v>429</v>
      </c>
      <c r="B121" s="5" t="s">
        <v>5</v>
      </c>
      <c r="C121" s="18">
        <v>603.0200000000001</v>
      </c>
      <c r="D121" s="9">
        <f t="shared" si="2"/>
        <v>783.92600000000016</v>
      </c>
      <c r="E121" s="9">
        <f t="shared" si="3"/>
        <v>904.5300000000002</v>
      </c>
      <c r="F121" s="4">
        <v>45</v>
      </c>
    </row>
    <row r="122" spans="1:6" ht="27" customHeight="1" x14ac:dyDescent="0.3">
      <c r="A122" s="3" t="s">
        <v>430</v>
      </c>
      <c r="B122" s="5" t="s">
        <v>5</v>
      </c>
      <c r="C122" s="18">
        <v>610.39</v>
      </c>
      <c r="D122" s="9">
        <f t="shared" si="2"/>
        <v>793.50700000000006</v>
      </c>
      <c r="E122" s="9">
        <f t="shared" si="3"/>
        <v>915.58500000000004</v>
      </c>
      <c r="F122" s="4">
        <v>45</v>
      </c>
    </row>
    <row r="123" spans="1:6" ht="27" customHeight="1" x14ac:dyDescent="0.3">
      <c r="A123" s="3" t="s">
        <v>431</v>
      </c>
      <c r="B123" s="5" t="s">
        <v>5</v>
      </c>
      <c r="C123" s="18">
        <v>603.0200000000001</v>
      </c>
      <c r="D123" s="9">
        <f t="shared" si="2"/>
        <v>783.92600000000016</v>
      </c>
      <c r="E123" s="9">
        <f t="shared" si="3"/>
        <v>904.5300000000002</v>
      </c>
      <c r="F123" s="4">
        <v>45</v>
      </c>
    </row>
    <row r="124" spans="1:6" ht="27" customHeight="1" x14ac:dyDescent="0.3">
      <c r="A124" s="3" t="s">
        <v>432</v>
      </c>
      <c r="B124" s="5" t="s">
        <v>5</v>
      </c>
      <c r="C124" s="18">
        <v>617.76</v>
      </c>
      <c r="D124" s="9">
        <f t="shared" si="2"/>
        <v>803.08799999999997</v>
      </c>
      <c r="E124" s="9">
        <f t="shared" si="3"/>
        <v>926.64</v>
      </c>
      <c r="F124" s="4">
        <v>45</v>
      </c>
    </row>
    <row r="125" spans="1:6" ht="27" customHeight="1" x14ac:dyDescent="0.3">
      <c r="A125" s="3" t="s">
        <v>433</v>
      </c>
      <c r="B125" s="5" t="s">
        <v>5</v>
      </c>
      <c r="C125" s="18">
        <v>617.76</v>
      </c>
      <c r="D125" s="9">
        <f t="shared" si="2"/>
        <v>803.08799999999997</v>
      </c>
      <c r="E125" s="9">
        <f t="shared" si="3"/>
        <v>926.64</v>
      </c>
      <c r="F125" s="4">
        <v>45</v>
      </c>
    </row>
    <row r="126" spans="1:6" ht="27" customHeight="1" x14ac:dyDescent="0.3">
      <c r="A126" s="3" t="s">
        <v>434</v>
      </c>
      <c r="B126" s="5" t="s">
        <v>5</v>
      </c>
      <c r="C126" s="18">
        <v>585.08999999999992</v>
      </c>
      <c r="D126" s="9">
        <f t="shared" si="2"/>
        <v>760.61699999999996</v>
      </c>
      <c r="E126" s="9">
        <f t="shared" si="3"/>
        <v>877.63499999999988</v>
      </c>
      <c r="F126" s="4">
        <v>45</v>
      </c>
    </row>
    <row r="127" spans="1:6" ht="27" customHeight="1" x14ac:dyDescent="0.3">
      <c r="A127" s="3" t="s">
        <v>435</v>
      </c>
      <c r="B127" s="5" t="s">
        <v>5</v>
      </c>
      <c r="C127" s="18">
        <v>630.5200000000001</v>
      </c>
      <c r="D127" s="9">
        <f t="shared" si="2"/>
        <v>819.67600000000016</v>
      </c>
      <c r="E127" s="9">
        <f t="shared" si="3"/>
        <v>945.7800000000002</v>
      </c>
      <c r="F127" s="4">
        <v>45</v>
      </c>
    </row>
    <row r="128" spans="1:6" ht="27" customHeight="1" x14ac:dyDescent="0.3">
      <c r="A128" s="3" t="s">
        <v>436</v>
      </c>
      <c r="B128" s="5" t="s">
        <v>5</v>
      </c>
      <c r="C128" s="18">
        <v>638.88</v>
      </c>
      <c r="D128" s="9">
        <f t="shared" si="2"/>
        <v>830.54399999999998</v>
      </c>
      <c r="E128" s="9">
        <f t="shared" si="3"/>
        <v>958.31999999999994</v>
      </c>
      <c r="F128" s="4">
        <v>45</v>
      </c>
    </row>
    <row r="129" spans="1:6" ht="27" customHeight="1" x14ac:dyDescent="0.3">
      <c r="A129" s="3" t="s">
        <v>437</v>
      </c>
      <c r="B129" s="5" t="s">
        <v>5</v>
      </c>
      <c r="C129" s="18">
        <v>653.7299999999999</v>
      </c>
      <c r="D129" s="9">
        <f t="shared" si="2"/>
        <v>849.84899999999993</v>
      </c>
      <c r="E129" s="9">
        <f t="shared" si="3"/>
        <v>980.5949999999998</v>
      </c>
      <c r="F129" s="4">
        <v>45</v>
      </c>
    </row>
    <row r="130" spans="1:6" ht="27" customHeight="1" x14ac:dyDescent="0.3">
      <c r="A130" s="3" t="s">
        <v>438</v>
      </c>
      <c r="B130" s="5" t="s">
        <v>5</v>
      </c>
      <c r="C130" s="18">
        <v>664.29</v>
      </c>
      <c r="D130" s="9">
        <f t="shared" si="2"/>
        <v>863.577</v>
      </c>
      <c r="E130" s="9">
        <f t="shared" si="3"/>
        <v>996.43499999999995</v>
      </c>
      <c r="F130" s="4">
        <v>45</v>
      </c>
    </row>
    <row r="131" spans="1:6" ht="27" customHeight="1" x14ac:dyDescent="0.3">
      <c r="A131" s="3" t="s">
        <v>439</v>
      </c>
      <c r="B131" s="5" t="s">
        <v>5</v>
      </c>
      <c r="C131" s="18">
        <v>608.29999999999995</v>
      </c>
      <c r="D131" s="9">
        <f t="shared" si="2"/>
        <v>790.79</v>
      </c>
      <c r="E131" s="9">
        <f t="shared" si="3"/>
        <v>912.44999999999993</v>
      </c>
      <c r="F131" s="4">
        <v>45</v>
      </c>
    </row>
    <row r="132" spans="1:6" ht="27" customHeight="1" x14ac:dyDescent="0.3">
      <c r="A132" s="3" t="s">
        <v>440</v>
      </c>
      <c r="B132" s="5" t="s">
        <v>5</v>
      </c>
      <c r="C132" s="18">
        <v>704.43999999999994</v>
      </c>
      <c r="D132" s="9">
        <f t="shared" si="2"/>
        <v>915.77199999999993</v>
      </c>
      <c r="E132" s="9">
        <f t="shared" si="3"/>
        <v>1056.6599999999999</v>
      </c>
      <c r="F132" s="4">
        <v>45</v>
      </c>
    </row>
    <row r="133" spans="1:6" ht="27" customHeight="1" x14ac:dyDescent="0.3">
      <c r="A133" s="3" t="s">
        <v>441</v>
      </c>
      <c r="B133" s="5" t="s">
        <v>5</v>
      </c>
      <c r="C133" s="18">
        <v>717.08999999999992</v>
      </c>
      <c r="D133" s="9">
        <f t="shared" si="2"/>
        <v>932.21699999999987</v>
      </c>
      <c r="E133" s="9">
        <f t="shared" si="3"/>
        <v>1075.6349999999998</v>
      </c>
      <c r="F133" s="4">
        <v>45</v>
      </c>
    </row>
    <row r="134" spans="1:6" ht="27" customHeight="1" x14ac:dyDescent="0.3">
      <c r="A134" s="3" t="s">
        <v>442</v>
      </c>
      <c r="B134" s="5" t="s">
        <v>5</v>
      </c>
      <c r="C134" s="18">
        <v>1057.0999999999999</v>
      </c>
      <c r="D134" s="9">
        <f t="shared" si="2"/>
        <v>1374.23</v>
      </c>
      <c r="E134" s="9">
        <f t="shared" si="3"/>
        <v>1585.6499999999999</v>
      </c>
      <c r="F134" s="4">
        <v>20</v>
      </c>
    </row>
    <row r="135" spans="1:6" ht="27" customHeight="1" x14ac:dyDescent="0.3">
      <c r="A135" s="3" t="s">
        <v>443</v>
      </c>
      <c r="B135" s="5" t="s">
        <v>5</v>
      </c>
      <c r="C135" s="18">
        <v>549.12</v>
      </c>
      <c r="D135" s="9">
        <f t="shared" ref="D135:D198" si="4">PRODUCT(C135,1.3)</f>
        <v>713.85599999999999</v>
      </c>
      <c r="E135" s="9">
        <f t="shared" ref="E135:E198" si="5">PRODUCT(C135,1.5)</f>
        <v>823.68000000000006</v>
      </c>
      <c r="F135" s="4">
        <v>30</v>
      </c>
    </row>
    <row r="136" spans="1:6" ht="27" customHeight="1" x14ac:dyDescent="0.3">
      <c r="A136" s="3" t="s">
        <v>444</v>
      </c>
      <c r="B136" s="5" t="s">
        <v>5</v>
      </c>
      <c r="C136" s="18">
        <v>549.12</v>
      </c>
      <c r="D136" s="9">
        <f t="shared" si="4"/>
        <v>713.85599999999999</v>
      </c>
      <c r="E136" s="9">
        <f t="shared" si="5"/>
        <v>823.68000000000006</v>
      </c>
      <c r="F136" s="4">
        <v>30</v>
      </c>
    </row>
    <row r="137" spans="1:6" ht="27" customHeight="1" x14ac:dyDescent="0.3">
      <c r="A137" s="3" t="s">
        <v>445</v>
      </c>
      <c r="B137" s="5" t="s">
        <v>5</v>
      </c>
      <c r="C137" s="18">
        <v>512.16000000000008</v>
      </c>
      <c r="D137" s="9">
        <f t="shared" si="4"/>
        <v>665.80800000000011</v>
      </c>
      <c r="E137" s="9">
        <f t="shared" si="5"/>
        <v>768.24000000000012</v>
      </c>
      <c r="F137" s="4">
        <v>30</v>
      </c>
    </row>
    <row r="138" spans="1:6" ht="27" customHeight="1" x14ac:dyDescent="0.3">
      <c r="A138" s="3" t="s">
        <v>446</v>
      </c>
      <c r="B138" s="5" t="s">
        <v>5</v>
      </c>
      <c r="C138" s="18">
        <v>402.38</v>
      </c>
      <c r="D138" s="9">
        <f t="shared" si="4"/>
        <v>523.09400000000005</v>
      </c>
      <c r="E138" s="9">
        <f t="shared" si="5"/>
        <v>603.56999999999994</v>
      </c>
      <c r="F138" s="4">
        <v>45</v>
      </c>
    </row>
    <row r="139" spans="1:6" ht="27" customHeight="1" x14ac:dyDescent="0.3">
      <c r="A139" s="3" t="s">
        <v>447</v>
      </c>
      <c r="B139" s="5" t="s">
        <v>5</v>
      </c>
      <c r="C139" s="18">
        <v>628.32000000000005</v>
      </c>
      <c r="D139" s="9">
        <f t="shared" si="4"/>
        <v>816.81600000000014</v>
      </c>
      <c r="E139" s="9">
        <f t="shared" si="5"/>
        <v>942.48</v>
      </c>
      <c r="F139" s="4">
        <v>45</v>
      </c>
    </row>
    <row r="140" spans="1:6" ht="27" customHeight="1" x14ac:dyDescent="0.3">
      <c r="A140" s="3" t="s">
        <v>448</v>
      </c>
      <c r="B140" s="5" t="s">
        <v>5</v>
      </c>
      <c r="C140" s="18">
        <v>864.93</v>
      </c>
      <c r="D140" s="9">
        <f t="shared" si="4"/>
        <v>1124.4089999999999</v>
      </c>
      <c r="E140" s="9">
        <f t="shared" si="5"/>
        <v>1297.395</v>
      </c>
      <c r="F140" s="4">
        <v>45</v>
      </c>
    </row>
    <row r="141" spans="1:6" ht="27" customHeight="1" x14ac:dyDescent="0.3">
      <c r="A141" s="3" t="s">
        <v>449</v>
      </c>
      <c r="B141" s="5" t="s">
        <v>5</v>
      </c>
      <c r="C141" s="18">
        <v>887.04</v>
      </c>
      <c r="D141" s="9">
        <f t="shared" si="4"/>
        <v>1153.152</v>
      </c>
      <c r="E141" s="9">
        <f t="shared" si="5"/>
        <v>1330.56</v>
      </c>
      <c r="F141" s="4">
        <v>45</v>
      </c>
    </row>
    <row r="142" spans="1:6" ht="27" customHeight="1" x14ac:dyDescent="0.3">
      <c r="A142" s="3" t="s">
        <v>450</v>
      </c>
      <c r="B142" s="5" t="s">
        <v>5</v>
      </c>
      <c r="C142" s="18">
        <v>388.63</v>
      </c>
      <c r="D142" s="9">
        <f t="shared" si="4"/>
        <v>505.21899999999999</v>
      </c>
      <c r="E142" s="9">
        <f t="shared" si="5"/>
        <v>582.94499999999994</v>
      </c>
      <c r="F142" s="4">
        <v>30</v>
      </c>
    </row>
    <row r="143" spans="1:6" ht="27" customHeight="1" x14ac:dyDescent="0.3">
      <c r="A143" s="3" t="s">
        <v>451</v>
      </c>
      <c r="B143" s="5" t="s">
        <v>5</v>
      </c>
      <c r="C143" s="18">
        <v>1339.69</v>
      </c>
      <c r="D143" s="9">
        <f t="shared" si="4"/>
        <v>1741.5970000000002</v>
      </c>
      <c r="E143" s="9">
        <f t="shared" si="5"/>
        <v>2009.5350000000001</v>
      </c>
      <c r="F143" s="4">
        <v>120</v>
      </c>
    </row>
    <row r="144" spans="1:6" ht="27" customHeight="1" x14ac:dyDescent="0.3">
      <c r="A144" s="3" t="s">
        <v>452</v>
      </c>
      <c r="B144" s="5" t="s">
        <v>5</v>
      </c>
      <c r="C144" s="18">
        <v>1397.11</v>
      </c>
      <c r="D144" s="9">
        <f t="shared" si="4"/>
        <v>1816.2429999999999</v>
      </c>
      <c r="E144" s="9">
        <f t="shared" si="5"/>
        <v>2095.665</v>
      </c>
      <c r="F144" s="4">
        <v>120</v>
      </c>
    </row>
    <row r="145" spans="1:6" ht="27" customHeight="1" x14ac:dyDescent="0.3">
      <c r="A145" s="3" t="s">
        <v>453</v>
      </c>
      <c r="B145" s="5" t="s">
        <v>5</v>
      </c>
      <c r="C145" s="18">
        <v>1194.3799999999999</v>
      </c>
      <c r="D145" s="9">
        <f t="shared" si="4"/>
        <v>1552.694</v>
      </c>
      <c r="E145" s="9">
        <f t="shared" si="5"/>
        <v>1791.5699999999997</v>
      </c>
      <c r="F145" s="4">
        <v>120</v>
      </c>
    </row>
    <row r="146" spans="1:6" ht="27" customHeight="1" x14ac:dyDescent="0.3">
      <c r="A146" s="3" t="s">
        <v>454</v>
      </c>
      <c r="B146" s="5" t="s">
        <v>5</v>
      </c>
      <c r="C146" s="18">
        <v>1367.52</v>
      </c>
      <c r="D146" s="9">
        <f t="shared" si="4"/>
        <v>1777.7760000000001</v>
      </c>
      <c r="E146" s="9">
        <f t="shared" si="5"/>
        <v>2051.2799999999997</v>
      </c>
      <c r="F146" s="4">
        <v>120</v>
      </c>
    </row>
    <row r="147" spans="1:6" ht="27" customHeight="1" x14ac:dyDescent="0.3">
      <c r="A147" s="3" t="s">
        <v>455</v>
      </c>
      <c r="B147" s="5" t="s">
        <v>5</v>
      </c>
      <c r="C147" s="18">
        <v>1124.6399999999999</v>
      </c>
      <c r="D147" s="9">
        <f t="shared" si="4"/>
        <v>1462.0319999999999</v>
      </c>
      <c r="E147" s="9">
        <f t="shared" si="5"/>
        <v>1686.9599999999998</v>
      </c>
      <c r="F147" s="4">
        <v>120</v>
      </c>
    </row>
    <row r="148" spans="1:6" ht="27" customHeight="1" x14ac:dyDescent="0.3">
      <c r="A148" s="3" t="s">
        <v>456</v>
      </c>
      <c r="B148" s="5" t="s">
        <v>5</v>
      </c>
      <c r="C148" s="18">
        <v>1158.52</v>
      </c>
      <c r="D148" s="9">
        <f t="shared" si="4"/>
        <v>1506.076</v>
      </c>
      <c r="E148" s="9">
        <f t="shared" si="5"/>
        <v>1737.78</v>
      </c>
      <c r="F148" s="4">
        <v>120</v>
      </c>
    </row>
    <row r="149" spans="1:6" ht="27" customHeight="1" x14ac:dyDescent="0.3">
      <c r="A149" s="3" t="s">
        <v>457</v>
      </c>
      <c r="B149" s="5" t="s">
        <v>5</v>
      </c>
      <c r="C149" s="18">
        <v>1256.6400000000001</v>
      </c>
      <c r="D149" s="9">
        <f t="shared" si="4"/>
        <v>1633.6320000000003</v>
      </c>
      <c r="E149" s="9">
        <f t="shared" si="5"/>
        <v>1884.96</v>
      </c>
      <c r="F149" s="4">
        <v>120</v>
      </c>
    </row>
    <row r="150" spans="1:6" ht="27" customHeight="1" x14ac:dyDescent="0.3">
      <c r="A150" s="3" t="s">
        <v>458</v>
      </c>
      <c r="B150" s="5" t="s">
        <v>5</v>
      </c>
      <c r="C150" s="18">
        <v>1356.9599999999998</v>
      </c>
      <c r="D150" s="9">
        <f t="shared" si="4"/>
        <v>1764.0479999999998</v>
      </c>
      <c r="E150" s="9">
        <f t="shared" si="5"/>
        <v>2035.4399999999996</v>
      </c>
      <c r="F150" s="4">
        <v>120</v>
      </c>
    </row>
    <row r="151" spans="1:6" ht="27" customHeight="1" x14ac:dyDescent="0.3">
      <c r="A151" s="3" t="s">
        <v>459</v>
      </c>
      <c r="B151" s="5" t="s">
        <v>5</v>
      </c>
      <c r="C151" s="18">
        <v>1100.44</v>
      </c>
      <c r="D151" s="9">
        <f t="shared" si="4"/>
        <v>1430.5720000000001</v>
      </c>
      <c r="E151" s="9">
        <f t="shared" si="5"/>
        <v>1650.66</v>
      </c>
      <c r="F151" s="4">
        <v>120</v>
      </c>
    </row>
    <row r="152" spans="1:6" ht="27" customHeight="1" x14ac:dyDescent="0.3">
      <c r="A152" s="3" t="s">
        <v>460</v>
      </c>
      <c r="B152" s="5" t="s">
        <v>5</v>
      </c>
      <c r="C152" s="18">
        <v>988.46</v>
      </c>
      <c r="D152" s="9">
        <f t="shared" si="4"/>
        <v>1284.998</v>
      </c>
      <c r="E152" s="9">
        <f t="shared" si="5"/>
        <v>1482.69</v>
      </c>
      <c r="F152" s="4">
        <v>120</v>
      </c>
    </row>
    <row r="153" spans="1:6" ht="27" customHeight="1" x14ac:dyDescent="0.3">
      <c r="A153" s="3" t="s">
        <v>461</v>
      </c>
      <c r="B153" s="5" t="s">
        <v>5</v>
      </c>
      <c r="C153" s="18">
        <v>1334.6299999999999</v>
      </c>
      <c r="D153" s="9">
        <f t="shared" si="4"/>
        <v>1735.019</v>
      </c>
      <c r="E153" s="9">
        <f t="shared" si="5"/>
        <v>2001.9449999999997</v>
      </c>
      <c r="F153" s="4">
        <v>120</v>
      </c>
    </row>
    <row r="154" spans="1:6" ht="27" customHeight="1" x14ac:dyDescent="0.3">
      <c r="A154" s="3" t="s">
        <v>462</v>
      </c>
      <c r="B154" s="5" t="s">
        <v>5</v>
      </c>
      <c r="C154" s="18">
        <v>1438.36</v>
      </c>
      <c r="D154" s="9">
        <f t="shared" si="4"/>
        <v>1869.8679999999999</v>
      </c>
      <c r="E154" s="9">
        <f t="shared" si="5"/>
        <v>2157.54</v>
      </c>
      <c r="F154" s="4">
        <v>120</v>
      </c>
    </row>
    <row r="155" spans="1:6" ht="27" customHeight="1" x14ac:dyDescent="0.3">
      <c r="A155" s="3" t="s">
        <v>463</v>
      </c>
      <c r="B155" s="5" t="s">
        <v>5</v>
      </c>
      <c r="C155" s="18">
        <v>1389.74</v>
      </c>
      <c r="D155" s="9">
        <f t="shared" si="4"/>
        <v>1806.662</v>
      </c>
      <c r="E155" s="9">
        <f t="shared" si="5"/>
        <v>2084.61</v>
      </c>
      <c r="F155" s="4">
        <v>120</v>
      </c>
    </row>
    <row r="156" spans="1:6" ht="27" customHeight="1" x14ac:dyDescent="0.3">
      <c r="A156" s="3" t="s">
        <v>464</v>
      </c>
      <c r="B156" s="5" t="s">
        <v>5</v>
      </c>
      <c r="C156" s="18">
        <v>1150.05</v>
      </c>
      <c r="D156" s="9">
        <f t="shared" si="4"/>
        <v>1495.0650000000001</v>
      </c>
      <c r="E156" s="9">
        <f t="shared" si="5"/>
        <v>1725.0749999999998</v>
      </c>
      <c r="F156" s="4">
        <v>120</v>
      </c>
    </row>
    <row r="157" spans="1:6" ht="27" customHeight="1" x14ac:dyDescent="0.3">
      <c r="A157" s="3" t="s">
        <v>465</v>
      </c>
      <c r="B157" s="5" t="s">
        <v>5</v>
      </c>
      <c r="C157" s="18">
        <v>1197.5700000000002</v>
      </c>
      <c r="D157" s="9">
        <f t="shared" si="4"/>
        <v>1556.8410000000003</v>
      </c>
      <c r="E157" s="9">
        <f t="shared" si="5"/>
        <v>1796.3550000000002</v>
      </c>
      <c r="F157" s="4">
        <v>120</v>
      </c>
    </row>
    <row r="158" spans="1:6" ht="27" customHeight="1" x14ac:dyDescent="0.3">
      <c r="A158" s="3" t="s">
        <v>466</v>
      </c>
      <c r="B158" s="5" t="s">
        <v>5</v>
      </c>
      <c r="C158" s="18">
        <v>1138.3900000000001</v>
      </c>
      <c r="D158" s="9">
        <f t="shared" si="4"/>
        <v>1479.9070000000002</v>
      </c>
      <c r="E158" s="9">
        <f t="shared" si="5"/>
        <v>1707.585</v>
      </c>
      <c r="F158" s="4">
        <v>120</v>
      </c>
    </row>
    <row r="159" spans="1:6" ht="27" customHeight="1" x14ac:dyDescent="0.3">
      <c r="A159" s="3" t="s">
        <v>467</v>
      </c>
      <c r="B159" s="5" t="s">
        <v>5</v>
      </c>
      <c r="C159" s="18">
        <v>1081.4100000000001</v>
      </c>
      <c r="D159" s="9">
        <f t="shared" si="4"/>
        <v>1405.8330000000001</v>
      </c>
      <c r="E159" s="9">
        <f t="shared" si="5"/>
        <v>1622.1150000000002</v>
      </c>
      <c r="F159" s="4">
        <v>120</v>
      </c>
    </row>
    <row r="160" spans="1:6" ht="27" customHeight="1" x14ac:dyDescent="0.3">
      <c r="A160" s="3" t="s">
        <v>468</v>
      </c>
      <c r="B160" s="5" t="s">
        <v>5</v>
      </c>
      <c r="C160" s="18">
        <v>1318.1299999999999</v>
      </c>
      <c r="D160" s="9">
        <f t="shared" si="4"/>
        <v>1713.569</v>
      </c>
      <c r="E160" s="9">
        <f t="shared" si="5"/>
        <v>1977.1949999999997</v>
      </c>
      <c r="F160" s="4">
        <v>120</v>
      </c>
    </row>
    <row r="161" spans="1:6" ht="27" customHeight="1" x14ac:dyDescent="0.3">
      <c r="A161" s="3" t="s">
        <v>469</v>
      </c>
      <c r="B161" s="5" t="s">
        <v>5</v>
      </c>
      <c r="C161" s="18">
        <v>396</v>
      </c>
      <c r="D161" s="9">
        <f t="shared" si="4"/>
        <v>514.80000000000007</v>
      </c>
      <c r="E161" s="9">
        <f t="shared" si="5"/>
        <v>594</v>
      </c>
      <c r="F161" s="4">
        <v>45</v>
      </c>
    </row>
    <row r="162" spans="1:6" ht="27" customHeight="1" x14ac:dyDescent="0.3">
      <c r="A162" s="3" t="s">
        <v>470</v>
      </c>
      <c r="B162" s="5" t="s">
        <v>126</v>
      </c>
      <c r="C162" s="18">
        <v>180.61999999999998</v>
      </c>
      <c r="D162" s="9">
        <f t="shared" si="4"/>
        <v>234.80599999999998</v>
      </c>
      <c r="E162" s="9">
        <f t="shared" si="5"/>
        <v>270.92999999999995</v>
      </c>
      <c r="F162" s="4">
        <v>45</v>
      </c>
    </row>
    <row r="163" spans="1:6" ht="27" customHeight="1" x14ac:dyDescent="0.3">
      <c r="A163" s="3" t="s">
        <v>471</v>
      </c>
      <c r="B163" s="5" t="s">
        <v>5</v>
      </c>
      <c r="C163" s="18">
        <v>597.74</v>
      </c>
      <c r="D163" s="9">
        <f t="shared" si="4"/>
        <v>777.06200000000001</v>
      </c>
      <c r="E163" s="9">
        <f t="shared" si="5"/>
        <v>896.61</v>
      </c>
      <c r="F163" s="4">
        <v>45</v>
      </c>
    </row>
    <row r="164" spans="1:6" ht="27" customHeight="1" x14ac:dyDescent="0.3">
      <c r="A164" s="3" t="s">
        <v>472</v>
      </c>
      <c r="B164" s="5" t="s">
        <v>5</v>
      </c>
      <c r="C164" s="18">
        <v>583</v>
      </c>
      <c r="D164" s="9">
        <f t="shared" si="4"/>
        <v>757.9</v>
      </c>
      <c r="E164" s="9">
        <f t="shared" si="5"/>
        <v>874.5</v>
      </c>
      <c r="F164" s="4">
        <v>45</v>
      </c>
    </row>
    <row r="165" spans="1:6" ht="27" customHeight="1" x14ac:dyDescent="0.3">
      <c r="A165" s="3" t="s">
        <v>473</v>
      </c>
      <c r="B165" s="5" t="s">
        <v>142</v>
      </c>
      <c r="C165" s="18">
        <v>236.60999999999999</v>
      </c>
      <c r="D165" s="9">
        <f t="shared" si="4"/>
        <v>307.59300000000002</v>
      </c>
      <c r="E165" s="9">
        <f t="shared" si="5"/>
        <v>354.91499999999996</v>
      </c>
      <c r="F165" s="4">
        <v>60</v>
      </c>
    </row>
    <row r="166" spans="1:6" ht="27" customHeight="1" x14ac:dyDescent="0.3">
      <c r="A166" s="3" t="s">
        <v>474</v>
      </c>
      <c r="B166" s="5" t="s">
        <v>5</v>
      </c>
      <c r="C166" s="18">
        <v>383.35</v>
      </c>
      <c r="D166" s="9">
        <f t="shared" si="4"/>
        <v>498.35500000000002</v>
      </c>
      <c r="E166" s="9">
        <f t="shared" si="5"/>
        <v>575.02500000000009</v>
      </c>
      <c r="F166" s="4">
        <v>45</v>
      </c>
    </row>
    <row r="167" spans="1:6" ht="27" customHeight="1" x14ac:dyDescent="0.3">
      <c r="A167" s="3" t="s">
        <v>475</v>
      </c>
      <c r="B167" s="5" t="s">
        <v>142</v>
      </c>
      <c r="C167" s="18">
        <v>207.01999999999998</v>
      </c>
      <c r="D167" s="9">
        <f t="shared" si="4"/>
        <v>269.12599999999998</v>
      </c>
      <c r="E167" s="9">
        <f t="shared" si="5"/>
        <v>310.52999999999997</v>
      </c>
      <c r="F167" s="4">
        <v>45</v>
      </c>
    </row>
    <row r="168" spans="1:6" ht="27" customHeight="1" x14ac:dyDescent="0.3">
      <c r="A168" s="3" t="s">
        <v>476</v>
      </c>
      <c r="B168" s="5" t="s">
        <v>126</v>
      </c>
      <c r="C168" s="18">
        <v>236.60999999999999</v>
      </c>
      <c r="D168" s="9">
        <f t="shared" si="4"/>
        <v>307.59300000000002</v>
      </c>
      <c r="E168" s="9">
        <f t="shared" si="5"/>
        <v>354.91499999999996</v>
      </c>
      <c r="F168" s="4">
        <v>45</v>
      </c>
    </row>
    <row r="169" spans="1:6" ht="27" customHeight="1" x14ac:dyDescent="0.3">
      <c r="A169" s="3" t="s">
        <v>477</v>
      </c>
      <c r="B169" s="5" t="s">
        <v>5</v>
      </c>
      <c r="C169" s="18">
        <v>499.51000000000005</v>
      </c>
      <c r="D169" s="9">
        <f t="shared" si="4"/>
        <v>649.36300000000006</v>
      </c>
      <c r="E169" s="9">
        <f t="shared" si="5"/>
        <v>749.2650000000001</v>
      </c>
      <c r="F169" s="4">
        <v>60</v>
      </c>
    </row>
    <row r="170" spans="1:6" ht="27" customHeight="1" x14ac:dyDescent="0.3">
      <c r="A170" s="3" t="s">
        <v>478</v>
      </c>
      <c r="B170" s="5" t="s">
        <v>126</v>
      </c>
      <c r="C170" s="18">
        <v>226.05</v>
      </c>
      <c r="D170" s="9">
        <f t="shared" si="4"/>
        <v>293.86500000000001</v>
      </c>
      <c r="E170" s="9">
        <f t="shared" si="5"/>
        <v>339.07500000000005</v>
      </c>
      <c r="F170" s="4">
        <v>60</v>
      </c>
    </row>
    <row r="171" spans="1:6" ht="27" customHeight="1" x14ac:dyDescent="0.3">
      <c r="A171" s="3" t="s">
        <v>479</v>
      </c>
      <c r="B171" s="5" t="s">
        <v>126</v>
      </c>
      <c r="C171" s="18">
        <v>205.92</v>
      </c>
      <c r="D171" s="9">
        <f t="shared" si="4"/>
        <v>267.69599999999997</v>
      </c>
      <c r="E171" s="9">
        <f t="shared" si="5"/>
        <v>308.88</v>
      </c>
      <c r="F171" s="4">
        <v>30</v>
      </c>
    </row>
    <row r="172" spans="1:6" ht="27" customHeight="1" x14ac:dyDescent="0.3">
      <c r="A172" s="3" t="s">
        <v>480</v>
      </c>
      <c r="B172" s="5" t="s">
        <v>126</v>
      </c>
      <c r="C172" s="18">
        <v>285.12</v>
      </c>
      <c r="D172" s="9">
        <f t="shared" si="4"/>
        <v>370.65600000000001</v>
      </c>
      <c r="E172" s="9">
        <f t="shared" si="5"/>
        <v>427.68</v>
      </c>
      <c r="F172" s="4">
        <v>45</v>
      </c>
    </row>
    <row r="173" spans="1:6" ht="27" customHeight="1" x14ac:dyDescent="0.3">
      <c r="A173" s="3" t="s">
        <v>481</v>
      </c>
      <c r="B173" s="5" t="s">
        <v>5</v>
      </c>
      <c r="C173" s="18">
        <v>1100.44</v>
      </c>
      <c r="D173" s="9">
        <f t="shared" si="4"/>
        <v>1430.5720000000001</v>
      </c>
      <c r="E173" s="9">
        <f t="shared" si="5"/>
        <v>1650.66</v>
      </c>
      <c r="F173" s="4">
        <v>20</v>
      </c>
    </row>
    <row r="174" spans="1:6" ht="27" customHeight="1" x14ac:dyDescent="0.3">
      <c r="A174" s="3" t="s">
        <v>482</v>
      </c>
      <c r="B174" s="5" t="s">
        <v>5</v>
      </c>
      <c r="C174" s="18">
        <v>2130.2599999999998</v>
      </c>
      <c r="D174" s="9">
        <f t="shared" si="4"/>
        <v>2769.3379999999997</v>
      </c>
      <c r="E174" s="9">
        <f t="shared" si="5"/>
        <v>3195.3899999999994</v>
      </c>
      <c r="F174" s="4">
        <v>30</v>
      </c>
    </row>
    <row r="175" spans="1:6" ht="27" customHeight="1" x14ac:dyDescent="0.3">
      <c r="A175" s="3" t="s">
        <v>483</v>
      </c>
      <c r="B175" s="5" t="s">
        <v>5</v>
      </c>
      <c r="C175" s="18">
        <v>610.39</v>
      </c>
      <c r="D175" s="9">
        <f t="shared" si="4"/>
        <v>793.50700000000006</v>
      </c>
      <c r="E175" s="9">
        <f t="shared" si="5"/>
        <v>915.58500000000004</v>
      </c>
      <c r="F175" s="4">
        <v>30</v>
      </c>
    </row>
    <row r="176" spans="1:6" ht="27" customHeight="1" x14ac:dyDescent="0.3">
      <c r="A176" s="3" t="s">
        <v>484</v>
      </c>
      <c r="B176" s="5" t="s">
        <v>5</v>
      </c>
      <c r="C176" s="18">
        <v>610.39</v>
      </c>
      <c r="D176" s="9">
        <f t="shared" si="4"/>
        <v>793.50700000000006</v>
      </c>
      <c r="E176" s="9">
        <f t="shared" si="5"/>
        <v>915.58500000000004</v>
      </c>
      <c r="F176" s="4">
        <v>30</v>
      </c>
    </row>
    <row r="177" spans="1:6" ht="27" customHeight="1" x14ac:dyDescent="0.3">
      <c r="A177" s="3" t="s">
        <v>485</v>
      </c>
      <c r="B177" s="5" t="s">
        <v>5</v>
      </c>
      <c r="C177" s="18">
        <v>1115.1799999999998</v>
      </c>
      <c r="D177" s="9">
        <f t="shared" si="4"/>
        <v>1449.7339999999999</v>
      </c>
      <c r="E177" s="9">
        <f t="shared" si="5"/>
        <v>1672.7699999999998</v>
      </c>
      <c r="F177" s="4">
        <v>30</v>
      </c>
    </row>
    <row r="178" spans="1:6" ht="27" customHeight="1" x14ac:dyDescent="0.3">
      <c r="A178" s="3" t="s">
        <v>486</v>
      </c>
      <c r="B178" s="5" t="s">
        <v>5</v>
      </c>
      <c r="C178" s="18">
        <v>1179.6400000000001</v>
      </c>
      <c r="D178" s="9">
        <f t="shared" si="4"/>
        <v>1533.5320000000002</v>
      </c>
      <c r="E178" s="9">
        <f t="shared" si="5"/>
        <v>1769.46</v>
      </c>
      <c r="F178" s="4">
        <v>50</v>
      </c>
    </row>
    <row r="179" spans="1:6" ht="27" customHeight="1" x14ac:dyDescent="0.3">
      <c r="A179" s="3" t="s">
        <v>487</v>
      </c>
      <c r="B179" s="5" t="s">
        <v>5</v>
      </c>
      <c r="C179" s="18">
        <v>462.55</v>
      </c>
      <c r="D179" s="9">
        <f t="shared" si="4"/>
        <v>601.31500000000005</v>
      </c>
      <c r="E179" s="9">
        <f t="shared" si="5"/>
        <v>693.82500000000005</v>
      </c>
      <c r="F179" s="4">
        <v>40</v>
      </c>
    </row>
    <row r="180" spans="1:6" ht="27" customHeight="1" x14ac:dyDescent="0.3">
      <c r="A180" s="3" t="s">
        <v>488</v>
      </c>
      <c r="B180" s="5" t="s">
        <v>5</v>
      </c>
      <c r="C180" s="18">
        <v>464.64</v>
      </c>
      <c r="D180" s="9">
        <f t="shared" si="4"/>
        <v>604.03200000000004</v>
      </c>
      <c r="E180" s="9">
        <f t="shared" si="5"/>
        <v>696.96</v>
      </c>
      <c r="F180" s="4">
        <v>40</v>
      </c>
    </row>
    <row r="181" spans="1:6" ht="27" customHeight="1" x14ac:dyDescent="0.3">
      <c r="A181" s="3" t="s">
        <v>489</v>
      </c>
      <c r="B181" s="5" t="s">
        <v>5</v>
      </c>
      <c r="C181" s="18">
        <v>382.36</v>
      </c>
      <c r="D181" s="9">
        <f t="shared" si="4"/>
        <v>497.06800000000004</v>
      </c>
      <c r="E181" s="9">
        <f t="shared" si="5"/>
        <v>573.54</v>
      </c>
      <c r="F181" s="4">
        <v>40</v>
      </c>
    </row>
    <row r="182" spans="1:6" ht="27" customHeight="1" x14ac:dyDescent="0.3">
      <c r="A182" s="3" t="s">
        <v>490</v>
      </c>
      <c r="B182" s="5" t="s">
        <v>5</v>
      </c>
      <c r="C182" s="18">
        <v>446.71000000000004</v>
      </c>
      <c r="D182" s="9">
        <f t="shared" si="4"/>
        <v>580.72300000000007</v>
      </c>
      <c r="E182" s="9">
        <f t="shared" si="5"/>
        <v>670.06500000000005</v>
      </c>
      <c r="F182" s="4">
        <v>40</v>
      </c>
    </row>
    <row r="183" spans="1:6" ht="27" customHeight="1" x14ac:dyDescent="0.3">
      <c r="A183" s="3" t="s">
        <v>491</v>
      </c>
      <c r="B183" s="5" t="s">
        <v>5</v>
      </c>
      <c r="C183" s="18">
        <v>467.83000000000004</v>
      </c>
      <c r="D183" s="9">
        <f t="shared" si="4"/>
        <v>608.17900000000009</v>
      </c>
      <c r="E183" s="9">
        <f t="shared" si="5"/>
        <v>701.74500000000012</v>
      </c>
      <c r="F183" s="4">
        <v>40</v>
      </c>
    </row>
    <row r="184" spans="1:6" ht="27" customHeight="1" x14ac:dyDescent="0.3">
      <c r="A184" s="3" t="s">
        <v>492</v>
      </c>
      <c r="B184" s="5" t="s">
        <v>5</v>
      </c>
      <c r="C184" s="18">
        <v>467.83000000000004</v>
      </c>
      <c r="D184" s="9">
        <f t="shared" si="4"/>
        <v>608.17900000000009</v>
      </c>
      <c r="E184" s="9">
        <f t="shared" si="5"/>
        <v>701.74500000000012</v>
      </c>
      <c r="F184" s="4">
        <v>40</v>
      </c>
    </row>
    <row r="185" spans="1:6" ht="27" customHeight="1" x14ac:dyDescent="0.3">
      <c r="A185" s="3" t="s">
        <v>493</v>
      </c>
      <c r="B185" s="5" t="s">
        <v>5</v>
      </c>
      <c r="C185" s="18">
        <v>373.89</v>
      </c>
      <c r="D185" s="9">
        <f t="shared" si="4"/>
        <v>486.05700000000002</v>
      </c>
      <c r="E185" s="9">
        <f t="shared" si="5"/>
        <v>560.83500000000004</v>
      </c>
      <c r="F185" s="4">
        <v>40</v>
      </c>
    </row>
    <row r="186" spans="1:6" ht="27" customHeight="1" x14ac:dyDescent="0.3">
      <c r="A186" s="3" t="s">
        <v>494</v>
      </c>
      <c r="B186" s="5" t="s">
        <v>5</v>
      </c>
      <c r="C186" s="18">
        <v>343.2</v>
      </c>
      <c r="D186" s="9">
        <f t="shared" si="4"/>
        <v>446.16</v>
      </c>
      <c r="E186" s="9">
        <f t="shared" si="5"/>
        <v>514.79999999999995</v>
      </c>
      <c r="F186" s="4">
        <v>45</v>
      </c>
    </row>
    <row r="187" spans="1:6" ht="27" customHeight="1" x14ac:dyDescent="0.3">
      <c r="A187" s="3" t="s">
        <v>495</v>
      </c>
      <c r="B187" s="5" t="s">
        <v>5</v>
      </c>
      <c r="C187" s="18">
        <v>264</v>
      </c>
      <c r="D187" s="9">
        <f t="shared" si="4"/>
        <v>343.2</v>
      </c>
      <c r="E187" s="9">
        <f t="shared" si="5"/>
        <v>396</v>
      </c>
      <c r="F187" s="4">
        <v>30</v>
      </c>
    </row>
    <row r="188" spans="1:6" ht="27" customHeight="1" x14ac:dyDescent="0.3">
      <c r="A188" s="3" t="s">
        <v>496</v>
      </c>
      <c r="B188" s="5" t="s">
        <v>5</v>
      </c>
      <c r="C188" s="18">
        <v>251.35</v>
      </c>
      <c r="D188" s="9">
        <f t="shared" si="4"/>
        <v>326.755</v>
      </c>
      <c r="E188" s="9">
        <f t="shared" si="5"/>
        <v>377.02499999999998</v>
      </c>
      <c r="F188" s="4">
        <v>30</v>
      </c>
    </row>
    <row r="189" spans="1:6" ht="27" customHeight="1" x14ac:dyDescent="0.3">
      <c r="A189" s="3" t="s">
        <v>497</v>
      </c>
      <c r="B189" s="5" t="s">
        <v>5</v>
      </c>
      <c r="C189" s="18">
        <v>269.28000000000003</v>
      </c>
      <c r="D189" s="9">
        <f t="shared" si="4"/>
        <v>350.06400000000008</v>
      </c>
      <c r="E189" s="9">
        <f t="shared" si="5"/>
        <v>403.92000000000007</v>
      </c>
      <c r="F189" s="4">
        <v>30</v>
      </c>
    </row>
    <row r="190" spans="1:6" ht="27" customHeight="1" x14ac:dyDescent="0.3">
      <c r="A190" s="3" t="s">
        <v>498</v>
      </c>
      <c r="B190" s="5" t="s">
        <v>5</v>
      </c>
      <c r="C190" s="18">
        <v>234.51999999999998</v>
      </c>
      <c r="D190" s="9">
        <f t="shared" si="4"/>
        <v>304.87599999999998</v>
      </c>
      <c r="E190" s="9">
        <f t="shared" si="5"/>
        <v>351.78</v>
      </c>
      <c r="F190" s="4">
        <v>20</v>
      </c>
    </row>
    <row r="191" spans="1:6" ht="27" customHeight="1" x14ac:dyDescent="0.3">
      <c r="A191" s="3" t="s">
        <v>499</v>
      </c>
      <c r="B191" s="5" t="s">
        <v>500</v>
      </c>
      <c r="C191" s="18">
        <v>195.35999999999999</v>
      </c>
      <c r="D191" s="9">
        <f t="shared" si="4"/>
        <v>253.96799999999999</v>
      </c>
      <c r="E191" s="9">
        <f t="shared" si="5"/>
        <v>293.03999999999996</v>
      </c>
      <c r="F191" s="4">
        <v>30</v>
      </c>
    </row>
    <row r="192" spans="1:6" ht="27" customHeight="1" x14ac:dyDescent="0.3">
      <c r="A192" s="3" t="s">
        <v>501</v>
      </c>
      <c r="B192" s="5" t="s">
        <v>500</v>
      </c>
      <c r="C192" s="18">
        <v>199.65</v>
      </c>
      <c r="D192" s="9">
        <f t="shared" si="4"/>
        <v>259.54500000000002</v>
      </c>
      <c r="E192" s="9">
        <f t="shared" si="5"/>
        <v>299.47500000000002</v>
      </c>
      <c r="F192" s="4">
        <v>30</v>
      </c>
    </row>
    <row r="193" spans="1:6" ht="27" customHeight="1" x14ac:dyDescent="0.3">
      <c r="A193" s="3" t="s">
        <v>502</v>
      </c>
      <c r="B193" s="5" t="s">
        <v>5</v>
      </c>
      <c r="C193" s="18">
        <v>369.6</v>
      </c>
      <c r="D193" s="9">
        <f t="shared" si="4"/>
        <v>480.48</v>
      </c>
      <c r="E193" s="9">
        <f t="shared" si="5"/>
        <v>554.40000000000009</v>
      </c>
      <c r="F193" s="4">
        <v>20</v>
      </c>
    </row>
    <row r="194" spans="1:6" ht="27" customHeight="1" x14ac:dyDescent="0.3">
      <c r="A194" s="3" t="s">
        <v>503</v>
      </c>
      <c r="B194" s="5" t="s">
        <v>5</v>
      </c>
      <c r="C194" s="18">
        <v>410.85</v>
      </c>
      <c r="D194" s="9">
        <f t="shared" si="4"/>
        <v>534.10500000000002</v>
      </c>
      <c r="E194" s="9">
        <f t="shared" si="5"/>
        <v>616.27500000000009</v>
      </c>
      <c r="F194" s="4">
        <v>35</v>
      </c>
    </row>
    <row r="195" spans="1:6" ht="27" customHeight="1" x14ac:dyDescent="0.3">
      <c r="A195" s="3" t="s">
        <v>504</v>
      </c>
      <c r="B195" s="5" t="s">
        <v>5</v>
      </c>
      <c r="C195" s="18">
        <v>410.85</v>
      </c>
      <c r="D195" s="9">
        <f t="shared" si="4"/>
        <v>534.10500000000002</v>
      </c>
      <c r="E195" s="9">
        <f t="shared" si="5"/>
        <v>616.27500000000009</v>
      </c>
      <c r="F195" s="4">
        <v>35</v>
      </c>
    </row>
    <row r="196" spans="1:6" ht="27" customHeight="1" x14ac:dyDescent="0.3">
      <c r="A196" s="3" t="s">
        <v>505</v>
      </c>
      <c r="B196" s="5" t="s">
        <v>5</v>
      </c>
      <c r="C196" s="18">
        <v>314.71000000000004</v>
      </c>
      <c r="D196" s="9">
        <f t="shared" si="4"/>
        <v>409.12300000000005</v>
      </c>
      <c r="E196" s="9">
        <f t="shared" si="5"/>
        <v>472.06500000000005</v>
      </c>
      <c r="F196" s="4">
        <v>20</v>
      </c>
    </row>
    <row r="197" spans="1:6" ht="27" customHeight="1" x14ac:dyDescent="0.3">
      <c r="A197" s="3" t="s">
        <v>506</v>
      </c>
      <c r="B197" s="5" t="s">
        <v>5</v>
      </c>
      <c r="C197" s="18">
        <v>406.56</v>
      </c>
      <c r="D197" s="9">
        <f t="shared" si="4"/>
        <v>528.52800000000002</v>
      </c>
      <c r="E197" s="9">
        <f t="shared" si="5"/>
        <v>609.84</v>
      </c>
      <c r="F197" s="4">
        <v>35</v>
      </c>
    </row>
    <row r="198" spans="1:6" ht="27" customHeight="1" x14ac:dyDescent="0.3">
      <c r="A198" s="3" t="s">
        <v>507</v>
      </c>
      <c r="B198" s="5" t="s">
        <v>5</v>
      </c>
      <c r="C198" s="18">
        <v>317.89999999999998</v>
      </c>
      <c r="D198" s="9">
        <f t="shared" si="4"/>
        <v>413.27</v>
      </c>
      <c r="E198" s="9">
        <f t="shared" si="5"/>
        <v>476.84999999999997</v>
      </c>
      <c r="F198" s="4">
        <v>45</v>
      </c>
    </row>
    <row r="199" spans="1:6" ht="27" customHeight="1" x14ac:dyDescent="0.3">
      <c r="A199" s="3" t="s">
        <v>508</v>
      </c>
      <c r="B199" s="5" t="s">
        <v>5</v>
      </c>
      <c r="C199" s="18">
        <v>314.71000000000004</v>
      </c>
      <c r="D199" s="9">
        <f t="shared" ref="D199:D262" si="6">PRODUCT(C199,1.3)</f>
        <v>409.12300000000005</v>
      </c>
      <c r="E199" s="9">
        <f t="shared" ref="E199:E262" si="7">PRODUCT(C199,1.5)</f>
        <v>472.06500000000005</v>
      </c>
      <c r="F199" s="4">
        <v>45</v>
      </c>
    </row>
    <row r="200" spans="1:6" ht="27" customHeight="1" x14ac:dyDescent="0.3">
      <c r="A200" s="3" t="s">
        <v>509</v>
      </c>
      <c r="B200" s="5" t="s">
        <v>5</v>
      </c>
      <c r="C200" s="18">
        <v>502.7</v>
      </c>
      <c r="D200" s="9">
        <f t="shared" si="6"/>
        <v>653.51</v>
      </c>
      <c r="E200" s="9">
        <f t="shared" si="7"/>
        <v>754.05</v>
      </c>
      <c r="F200" s="4">
        <v>35</v>
      </c>
    </row>
    <row r="201" spans="1:6" ht="27" customHeight="1" x14ac:dyDescent="0.3">
      <c r="A201" s="3" t="s">
        <v>510</v>
      </c>
      <c r="B201" s="5" t="s">
        <v>5</v>
      </c>
      <c r="C201" s="18">
        <v>497.41999999999996</v>
      </c>
      <c r="D201" s="9">
        <f t="shared" si="6"/>
        <v>646.64599999999996</v>
      </c>
      <c r="E201" s="9">
        <f t="shared" si="7"/>
        <v>746.12999999999988</v>
      </c>
      <c r="F201" s="4">
        <v>20</v>
      </c>
    </row>
    <row r="202" spans="1:6" ht="27" customHeight="1" x14ac:dyDescent="0.3">
      <c r="A202" s="3" t="s">
        <v>511</v>
      </c>
      <c r="B202" s="5" t="s">
        <v>126</v>
      </c>
      <c r="C202" s="18">
        <v>151.03</v>
      </c>
      <c r="D202" s="9">
        <f t="shared" si="6"/>
        <v>196.339</v>
      </c>
      <c r="E202" s="9">
        <f t="shared" si="7"/>
        <v>226.54500000000002</v>
      </c>
      <c r="F202" s="4">
        <v>30</v>
      </c>
    </row>
    <row r="203" spans="1:6" ht="27" customHeight="1" x14ac:dyDescent="0.3">
      <c r="A203" s="3" t="s">
        <v>512</v>
      </c>
      <c r="B203" s="5" t="s">
        <v>126</v>
      </c>
      <c r="C203" s="18">
        <v>177.43</v>
      </c>
      <c r="D203" s="9">
        <f t="shared" si="6"/>
        <v>230.65900000000002</v>
      </c>
      <c r="E203" s="9">
        <f t="shared" si="7"/>
        <v>266.14499999999998</v>
      </c>
      <c r="F203" s="4">
        <v>30</v>
      </c>
    </row>
    <row r="204" spans="1:6" ht="27" customHeight="1" x14ac:dyDescent="0.3">
      <c r="A204" s="3" t="s">
        <v>513</v>
      </c>
      <c r="B204" s="5" t="s">
        <v>126</v>
      </c>
      <c r="C204" s="18">
        <v>200.64000000000001</v>
      </c>
      <c r="D204" s="9">
        <f t="shared" si="6"/>
        <v>260.83200000000005</v>
      </c>
      <c r="E204" s="9">
        <f t="shared" si="7"/>
        <v>300.96000000000004</v>
      </c>
      <c r="F204" s="4">
        <v>30</v>
      </c>
    </row>
    <row r="205" spans="1:6" ht="27" customHeight="1" x14ac:dyDescent="0.3">
      <c r="A205" s="3" t="s">
        <v>514</v>
      </c>
      <c r="B205" s="5" t="s">
        <v>142</v>
      </c>
      <c r="C205" s="18">
        <v>127.82000000000001</v>
      </c>
      <c r="D205" s="9">
        <f t="shared" si="6"/>
        <v>166.16600000000003</v>
      </c>
      <c r="E205" s="9">
        <f t="shared" si="7"/>
        <v>191.73000000000002</v>
      </c>
      <c r="F205" s="4">
        <v>30</v>
      </c>
    </row>
    <row r="206" spans="1:6" ht="27" customHeight="1" x14ac:dyDescent="0.3">
      <c r="A206" s="3" t="s">
        <v>515</v>
      </c>
      <c r="B206" s="5" t="s">
        <v>142</v>
      </c>
      <c r="C206" s="18">
        <v>127.82000000000001</v>
      </c>
      <c r="D206" s="9">
        <f t="shared" si="6"/>
        <v>166.16600000000003</v>
      </c>
      <c r="E206" s="9">
        <f t="shared" si="7"/>
        <v>191.73000000000002</v>
      </c>
      <c r="F206" s="4">
        <v>30</v>
      </c>
    </row>
    <row r="207" spans="1:6" ht="27" customHeight="1" x14ac:dyDescent="0.3">
      <c r="A207" s="3" t="s">
        <v>516</v>
      </c>
      <c r="B207" s="5" t="s">
        <v>126</v>
      </c>
      <c r="C207" s="18">
        <v>171.16</v>
      </c>
      <c r="D207" s="9">
        <f t="shared" si="6"/>
        <v>222.50800000000001</v>
      </c>
      <c r="E207" s="9">
        <f t="shared" si="7"/>
        <v>256.74</v>
      </c>
      <c r="F207" s="4">
        <v>30</v>
      </c>
    </row>
    <row r="208" spans="1:6" ht="27" customHeight="1" x14ac:dyDescent="0.3">
      <c r="A208" s="3" t="s">
        <v>517</v>
      </c>
      <c r="B208" s="5" t="s">
        <v>126</v>
      </c>
      <c r="C208" s="18">
        <v>172.15</v>
      </c>
      <c r="D208" s="9">
        <f t="shared" si="6"/>
        <v>223.79500000000002</v>
      </c>
      <c r="E208" s="9">
        <f t="shared" si="7"/>
        <v>258.22500000000002</v>
      </c>
      <c r="F208" s="4">
        <v>30</v>
      </c>
    </row>
    <row r="209" spans="1:6" ht="27" customHeight="1" x14ac:dyDescent="0.3">
      <c r="A209" s="3" t="s">
        <v>518</v>
      </c>
      <c r="B209" s="5" t="s">
        <v>126</v>
      </c>
      <c r="C209" s="18">
        <v>127.82000000000001</v>
      </c>
      <c r="D209" s="9">
        <f t="shared" si="6"/>
        <v>166.16600000000003</v>
      </c>
      <c r="E209" s="9">
        <f t="shared" si="7"/>
        <v>191.73000000000002</v>
      </c>
      <c r="F209" s="4">
        <v>30</v>
      </c>
    </row>
    <row r="210" spans="1:6" ht="27" customHeight="1" x14ac:dyDescent="0.3">
      <c r="A210" s="3" t="s">
        <v>519</v>
      </c>
      <c r="B210" s="5" t="s">
        <v>126</v>
      </c>
      <c r="C210" s="18">
        <v>226.05</v>
      </c>
      <c r="D210" s="9">
        <f t="shared" si="6"/>
        <v>293.86500000000001</v>
      </c>
      <c r="E210" s="9">
        <f t="shared" si="7"/>
        <v>339.07500000000005</v>
      </c>
      <c r="F210" s="4">
        <v>30</v>
      </c>
    </row>
    <row r="211" spans="1:6" ht="27" customHeight="1" x14ac:dyDescent="0.3">
      <c r="A211" s="3" t="s">
        <v>520</v>
      </c>
      <c r="B211" s="5" t="s">
        <v>126</v>
      </c>
      <c r="C211" s="18">
        <v>226.05</v>
      </c>
      <c r="D211" s="9">
        <f t="shared" si="6"/>
        <v>293.86500000000001</v>
      </c>
      <c r="E211" s="9">
        <f t="shared" si="7"/>
        <v>339.07500000000005</v>
      </c>
      <c r="F211" s="4">
        <v>30</v>
      </c>
    </row>
    <row r="212" spans="1:6" ht="27" customHeight="1" x14ac:dyDescent="0.3">
      <c r="A212" s="3" t="s">
        <v>521</v>
      </c>
      <c r="B212" s="5" t="s">
        <v>126</v>
      </c>
      <c r="C212" s="18">
        <v>138.38</v>
      </c>
      <c r="D212" s="9">
        <f t="shared" si="6"/>
        <v>179.89400000000001</v>
      </c>
      <c r="E212" s="9">
        <f t="shared" si="7"/>
        <v>207.57</v>
      </c>
      <c r="F212" s="4">
        <v>45</v>
      </c>
    </row>
    <row r="213" spans="1:6" ht="27" customHeight="1" x14ac:dyDescent="0.3">
      <c r="A213" s="3" t="s">
        <v>522</v>
      </c>
      <c r="B213" s="5" t="s">
        <v>126</v>
      </c>
      <c r="C213" s="18">
        <v>294.69</v>
      </c>
      <c r="D213" s="9">
        <f t="shared" si="6"/>
        <v>383.09700000000004</v>
      </c>
      <c r="E213" s="9">
        <f t="shared" si="7"/>
        <v>442.03499999999997</v>
      </c>
      <c r="F213" s="4">
        <v>45</v>
      </c>
    </row>
    <row r="214" spans="1:6" ht="27" customHeight="1" x14ac:dyDescent="0.3">
      <c r="A214" s="3" t="s">
        <v>523</v>
      </c>
      <c r="B214" s="5" t="s">
        <v>126</v>
      </c>
      <c r="C214" s="18">
        <v>138.38</v>
      </c>
      <c r="D214" s="9">
        <f t="shared" si="6"/>
        <v>179.89400000000001</v>
      </c>
      <c r="E214" s="9">
        <f t="shared" si="7"/>
        <v>207.57</v>
      </c>
      <c r="F214" s="4">
        <v>45</v>
      </c>
    </row>
    <row r="215" spans="1:6" ht="27" customHeight="1" x14ac:dyDescent="0.3">
      <c r="A215" s="3" t="s">
        <v>524</v>
      </c>
      <c r="B215" s="5" t="s">
        <v>126</v>
      </c>
      <c r="C215" s="18">
        <v>294.69</v>
      </c>
      <c r="D215" s="9">
        <f t="shared" si="6"/>
        <v>383.09700000000004</v>
      </c>
      <c r="E215" s="9">
        <f t="shared" si="7"/>
        <v>442.03499999999997</v>
      </c>
      <c r="F215" s="4">
        <v>45</v>
      </c>
    </row>
    <row r="216" spans="1:6" ht="27" customHeight="1" x14ac:dyDescent="0.3">
      <c r="A216" s="3" t="s">
        <v>525</v>
      </c>
      <c r="B216" s="5" t="s">
        <v>126</v>
      </c>
      <c r="C216" s="18">
        <v>138.38</v>
      </c>
      <c r="D216" s="9">
        <f t="shared" si="6"/>
        <v>179.89400000000001</v>
      </c>
      <c r="E216" s="9">
        <f t="shared" si="7"/>
        <v>207.57</v>
      </c>
      <c r="F216" s="4">
        <v>45</v>
      </c>
    </row>
    <row r="217" spans="1:6" ht="27" customHeight="1" x14ac:dyDescent="0.3">
      <c r="A217" s="3" t="s">
        <v>526</v>
      </c>
      <c r="B217" s="5" t="s">
        <v>126</v>
      </c>
      <c r="C217" s="18">
        <v>138.38</v>
      </c>
      <c r="D217" s="9">
        <f t="shared" si="6"/>
        <v>179.89400000000001</v>
      </c>
      <c r="E217" s="9">
        <f t="shared" si="7"/>
        <v>207.57</v>
      </c>
      <c r="F217" s="4">
        <v>60</v>
      </c>
    </row>
    <row r="218" spans="1:6" ht="27" customHeight="1" x14ac:dyDescent="0.3">
      <c r="A218" s="3" t="s">
        <v>527</v>
      </c>
      <c r="B218" s="5" t="s">
        <v>126</v>
      </c>
      <c r="C218" s="18">
        <v>138.38</v>
      </c>
      <c r="D218" s="9">
        <f t="shared" si="6"/>
        <v>179.89400000000001</v>
      </c>
      <c r="E218" s="9">
        <f t="shared" si="7"/>
        <v>207.57</v>
      </c>
      <c r="F218" s="4">
        <v>45</v>
      </c>
    </row>
    <row r="219" spans="1:6" ht="27" customHeight="1" x14ac:dyDescent="0.3">
      <c r="A219" s="3" t="s">
        <v>528</v>
      </c>
      <c r="B219" s="5" t="s">
        <v>126</v>
      </c>
      <c r="C219" s="18">
        <v>294.69</v>
      </c>
      <c r="D219" s="9">
        <f t="shared" si="6"/>
        <v>383.09700000000004</v>
      </c>
      <c r="E219" s="9">
        <f t="shared" si="7"/>
        <v>442.03499999999997</v>
      </c>
      <c r="F219" s="4">
        <v>45</v>
      </c>
    </row>
    <row r="220" spans="1:6" ht="27" customHeight="1" x14ac:dyDescent="0.3">
      <c r="A220" s="3" t="s">
        <v>529</v>
      </c>
      <c r="B220" s="5" t="s">
        <v>126</v>
      </c>
      <c r="C220" s="18">
        <v>138.38</v>
      </c>
      <c r="D220" s="9">
        <f t="shared" si="6"/>
        <v>179.89400000000001</v>
      </c>
      <c r="E220" s="9">
        <f t="shared" si="7"/>
        <v>207.57</v>
      </c>
      <c r="F220" s="4">
        <v>45</v>
      </c>
    </row>
    <row r="221" spans="1:6" ht="27" customHeight="1" x14ac:dyDescent="0.3">
      <c r="A221" s="3" t="s">
        <v>530</v>
      </c>
      <c r="B221" s="5" t="s">
        <v>126</v>
      </c>
      <c r="C221" s="18">
        <v>138.38</v>
      </c>
      <c r="D221" s="9">
        <f t="shared" si="6"/>
        <v>179.89400000000001</v>
      </c>
      <c r="E221" s="9">
        <f t="shared" si="7"/>
        <v>207.57</v>
      </c>
      <c r="F221" s="4">
        <v>60</v>
      </c>
    </row>
    <row r="222" spans="1:6" ht="27" customHeight="1" x14ac:dyDescent="0.3">
      <c r="A222" s="3" t="s">
        <v>531</v>
      </c>
      <c r="B222" s="5" t="s">
        <v>126</v>
      </c>
      <c r="C222" s="18">
        <v>138.38</v>
      </c>
      <c r="D222" s="9">
        <f t="shared" si="6"/>
        <v>179.89400000000001</v>
      </c>
      <c r="E222" s="9">
        <f t="shared" si="7"/>
        <v>207.57</v>
      </c>
      <c r="F222" s="4">
        <v>60</v>
      </c>
    </row>
    <row r="223" spans="1:6" ht="27" customHeight="1" x14ac:dyDescent="0.3">
      <c r="A223" s="3" t="s">
        <v>532</v>
      </c>
      <c r="B223" s="5" t="s">
        <v>126</v>
      </c>
      <c r="C223" s="18">
        <v>138.38</v>
      </c>
      <c r="D223" s="9">
        <f t="shared" si="6"/>
        <v>179.89400000000001</v>
      </c>
      <c r="E223" s="9">
        <f t="shared" si="7"/>
        <v>207.57</v>
      </c>
      <c r="F223" s="4">
        <v>60</v>
      </c>
    </row>
    <row r="224" spans="1:6" ht="27" customHeight="1" x14ac:dyDescent="0.3">
      <c r="A224" s="3" t="s">
        <v>533</v>
      </c>
      <c r="B224" s="5" t="s">
        <v>5</v>
      </c>
      <c r="C224" s="18">
        <v>294.69</v>
      </c>
      <c r="D224" s="9">
        <f t="shared" si="6"/>
        <v>383.09700000000004</v>
      </c>
      <c r="E224" s="9">
        <f t="shared" si="7"/>
        <v>442.03499999999997</v>
      </c>
      <c r="F224" s="4">
        <v>45</v>
      </c>
    </row>
    <row r="225" spans="1:6" ht="27" customHeight="1" x14ac:dyDescent="0.3">
      <c r="A225" s="3" t="s">
        <v>534</v>
      </c>
      <c r="B225" s="5" t="s">
        <v>5</v>
      </c>
      <c r="C225" s="18">
        <v>303.16000000000003</v>
      </c>
      <c r="D225" s="9">
        <f t="shared" si="6"/>
        <v>394.10800000000006</v>
      </c>
      <c r="E225" s="9">
        <f t="shared" si="7"/>
        <v>454.74</v>
      </c>
      <c r="F225" s="4">
        <v>45</v>
      </c>
    </row>
    <row r="226" spans="1:6" ht="27" customHeight="1" x14ac:dyDescent="0.3">
      <c r="A226" s="3" t="s">
        <v>535</v>
      </c>
      <c r="B226" s="5" t="s">
        <v>142</v>
      </c>
      <c r="C226" s="18">
        <v>122.54</v>
      </c>
      <c r="D226" s="9">
        <f t="shared" si="6"/>
        <v>159.30200000000002</v>
      </c>
      <c r="E226" s="9">
        <f t="shared" si="7"/>
        <v>183.81</v>
      </c>
      <c r="F226" s="4">
        <v>60</v>
      </c>
    </row>
    <row r="227" spans="1:6" ht="27" customHeight="1" x14ac:dyDescent="0.3">
      <c r="A227" s="3" t="s">
        <v>536</v>
      </c>
      <c r="B227" s="5" t="s">
        <v>142</v>
      </c>
      <c r="C227" s="18">
        <v>122.54</v>
      </c>
      <c r="D227" s="9">
        <f t="shared" si="6"/>
        <v>159.30200000000002</v>
      </c>
      <c r="E227" s="9">
        <f t="shared" si="7"/>
        <v>183.81</v>
      </c>
      <c r="F227" s="4">
        <v>60</v>
      </c>
    </row>
    <row r="228" spans="1:6" ht="27" customHeight="1" x14ac:dyDescent="0.3">
      <c r="A228" s="3" t="s">
        <v>537</v>
      </c>
      <c r="B228" s="5" t="s">
        <v>142</v>
      </c>
      <c r="C228" s="18">
        <v>122.54</v>
      </c>
      <c r="D228" s="9">
        <f t="shared" si="6"/>
        <v>159.30200000000002</v>
      </c>
      <c r="E228" s="9">
        <f t="shared" si="7"/>
        <v>183.81</v>
      </c>
      <c r="F228" s="4">
        <v>60</v>
      </c>
    </row>
    <row r="229" spans="1:6" ht="27" customHeight="1" x14ac:dyDescent="0.3">
      <c r="A229" s="3" t="s">
        <v>538</v>
      </c>
      <c r="B229" s="5" t="s">
        <v>142</v>
      </c>
      <c r="C229" s="18">
        <v>122.54</v>
      </c>
      <c r="D229" s="9">
        <f t="shared" si="6"/>
        <v>159.30200000000002</v>
      </c>
      <c r="E229" s="9">
        <f t="shared" si="7"/>
        <v>183.81</v>
      </c>
      <c r="F229" s="4">
        <v>60</v>
      </c>
    </row>
    <row r="230" spans="1:6" ht="27" customHeight="1" x14ac:dyDescent="0.3">
      <c r="A230" s="3" t="s">
        <v>539</v>
      </c>
      <c r="B230" s="5" t="s">
        <v>126</v>
      </c>
      <c r="C230" s="18">
        <v>138.38</v>
      </c>
      <c r="D230" s="9">
        <f t="shared" si="6"/>
        <v>179.89400000000001</v>
      </c>
      <c r="E230" s="9">
        <f t="shared" si="7"/>
        <v>207.57</v>
      </c>
      <c r="F230" s="4">
        <v>45</v>
      </c>
    </row>
    <row r="231" spans="1:6" ht="27" customHeight="1" x14ac:dyDescent="0.3">
      <c r="A231" s="3" t="s">
        <v>540</v>
      </c>
      <c r="B231" s="5" t="s">
        <v>126</v>
      </c>
      <c r="C231" s="18">
        <v>138.38</v>
      </c>
      <c r="D231" s="9">
        <f t="shared" si="6"/>
        <v>179.89400000000001</v>
      </c>
      <c r="E231" s="9">
        <f t="shared" si="7"/>
        <v>207.57</v>
      </c>
      <c r="F231" s="4">
        <v>45</v>
      </c>
    </row>
    <row r="232" spans="1:6" ht="27" customHeight="1" x14ac:dyDescent="0.3">
      <c r="A232" s="3" t="s">
        <v>541</v>
      </c>
      <c r="B232" s="5" t="s">
        <v>126</v>
      </c>
      <c r="C232" s="18">
        <v>138.38</v>
      </c>
      <c r="D232" s="9">
        <f t="shared" si="6"/>
        <v>179.89400000000001</v>
      </c>
      <c r="E232" s="9">
        <f t="shared" si="7"/>
        <v>207.57</v>
      </c>
      <c r="F232" s="4">
        <v>45</v>
      </c>
    </row>
    <row r="233" spans="1:6" ht="27" customHeight="1" x14ac:dyDescent="0.3">
      <c r="A233" s="3" t="s">
        <v>542</v>
      </c>
      <c r="B233" s="5" t="s">
        <v>126</v>
      </c>
      <c r="C233" s="18">
        <v>138.38</v>
      </c>
      <c r="D233" s="9">
        <f t="shared" si="6"/>
        <v>179.89400000000001</v>
      </c>
      <c r="E233" s="9">
        <f t="shared" si="7"/>
        <v>207.57</v>
      </c>
      <c r="F233" s="4">
        <v>45</v>
      </c>
    </row>
    <row r="234" spans="1:6" ht="27" customHeight="1" x14ac:dyDescent="0.3">
      <c r="A234" s="3" t="s">
        <v>543</v>
      </c>
      <c r="B234" s="5" t="s">
        <v>126</v>
      </c>
      <c r="C234" s="18">
        <v>138.38</v>
      </c>
      <c r="D234" s="9">
        <f t="shared" si="6"/>
        <v>179.89400000000001</v>
      </c>
      <c r="E234" s="9">
        <f t="shared" si="7"/>
        <v>207.57</v>
      </c>
      <c r="F234" s="4">
        <v>45</v>
      </c>
    </row>
    <row r="235" spans="1:6" ht="27" customHeight="1" x14ac:dyDescent="0.3">
      <c r="A235" s="3" t="s">
        <v>544</v>
      </c>
      <c r="B235" s="5" t="s">
        <v>5</v>
      </c>
      <c r="C235" s="18">
        <v>664.29</v>
      </c>
      <c r="D235" s="9">
        <f t="shared" si="6"/>
        <v>863.577</v>
      </c>
      <c r="E235" s="9">
        <f t="shared" si="7"/>
        <v>996.43499999999995</v>
      </c>
      <c r="F235" s="4">
        <v>40</v>
      </c>
    </row>
    <row r="236" spans="1:6" ht="27" customHeight="1" x14ac:dyDescent="0.3">
      <c r="A236" s="3" t="s">
        <v>545</v>
      </c>
      <c r="B236" s="5" t="s">
        <v>5</v>
      </c>
      <c r="C236" s="18">
        <v>471.02</v>
      </c>
      <c r="D236" s="9">
        <f t="shared" si="6"/>
        <v>612.32600000000002</v>
      </c>
      <c r="E236" s="9">
        <f t="shared" si="7"/>
        <v>706.53</v>
      </c>
      <c r="F236" s="4">
        <v>30</v>
      </c>
    </row>
    <row r="237" spans="1:6" ht="27" customHeight="1" x14ac:dyDescent="0.3">
      <c r="A237" s="3" t="s">
        <v>546</v>
      </c>
      <c r="B237" s="5" t="s">
        <v>5</v>
      </c>
      <c r="C237" s="18">
        <v>482.68</v>
      </c>
      <c r="D237" s="9">
        <f t="shared" si="6"/>
        <v>627.48400000000004</v>
      </c>
      <c r="E237" s="9">
        <f t="shared" si="7"/>
        <v>724.02</v>
      </c>
      <c r="F237" s="4">
        <v>30</v>
      </c>
    </row>
    <row r="238" spans="1:6" ht="27" customHeight="1" x14ac:dyDescent="0.3">
      <c r="A238" s="3" t="s">
        <v>547</v>
      </c>
      <c r="B238" s="5" t="s">
        <v>5</v>
      </c>
      <c r="C238" s="18">
        <v>693.88</v>
      </c>
      <c r="D238" s="9">
        <f t="shared" si="6"/>
        <v>902.04399999999998</v>
      </c>
      <c r="E238" s="9">
        <f t="shared" si="7"/>
        <v>1040.82</v>
      </c>
      <c r="F238" s="4">
        <v>45</v>
      </c>
    </row>
    <row r="239" spans="1:6" ht="27" customHeight="1" x14ac:dyDescent="0.3">
      <c r="A239" s="3" t="s">
        <v>548</v>
      </c>
      <c r="B239" s="5" t="s">
        <v>5</v>
      </c>
      <c r="C239" s="18">
        <v>575.5200000000001</v>
      </c>
      <c r="D239" s="9">
        <f t="shared" si="6"/>
        <v>748.17600000000016</v>
      </c>
      <c r="E239" s="9">
        <f t="shared" si="7"/>
        <v>863.2800000000002</v>
      </c>
      <c r="F239" s="4">
        <v>40</v>
      </c>
    </row>
    <row r="240" spans="1:6" ht="27" customHeight="1" x14ac:dyDescent="0.3">
      <c r="A240" s="3" t="s">
        <v>549</v>
      </c>
      <c r="B240" s="5" t="s">
        <v>5</v>
      </c>
      <c r="C240" s="18">
        <v>531.18999999999994</v>
      </c>
      <c r="D240" s="9">
        <f t="shared" si="6"/>
        <v>690.54699999999991</v>
      </c>
      <c r="E240" s="9">
        <f t="shared" si="7"/>
        <v>796.78499999999985</v>
      </c>
      <c r="F240" s="4">
        <v>25</v>
      </c>
    </row>
    <row r="241" spans="1:6" ht="27" customHeight="1" x14ac:dyDescent="0.3">
      <c r="A241" s="3" t="s">
        <v>550</v>
      </c>
      <c r="B241" s="5" t="s">
        <v>5</v>
      </c>
      <c r="C241" s="18">
        <v>589.2700000000001</v>
      </c>
      <c r="D241" s="9">
        <f t="shared" si="6"/>
        <v>766.05100000000016</v>
      </c>
      <c r="E241" s="9">
        <f t="shared" si="7"/>
        <v>883.9050000000002</v>
      </c>
      <c r="F241" s="4">
        <v>40</v>
      </c>
    </row>
    <row r="242" spans="1:6" ht="27" customHeight="1" x14ac:dyDescent="0.3">
      <c r="A242" s="3" t="s">
        <v>551</v>
      </c>
      <c r="B242" s="5" t="s">
        <v>5</v>
      </c>
      <c r="C242" s="18">
        <v>561.88</v>
      </c>
      <c r="D242" s="9">
        <f t="shared" si="6"/>
        <v>730.44400000000007</v>
      </c>
      <c r="E242" s="9">
        <f t="shared" si="7"/>
        <v>842.81999999999994</v>
      </c>
      <c r="F242" s="4">
        <v>40</v>
      </c>
    </row>
    <row r="243" spans="1:6" ht="27" customHeight="1" x14ac:dyDescent="0.3">
      <c r="A243" s="3" t="s">
        <v>552</v>
      </c>
      <c r="B243" s="5" t="s">
        <v>5</v>
      </c>
      <c r="C243" s="18">
        <v>561.88</v>
      </c>
      <c r="D243" s="9">
        <f t="shared" si="6"/>
        <v>730.44400000000007</v>
      </c>
      <c r="E243" s="9">
        <f t="shared" si="7"/>
        <v>842.81999999999994</v>
      </c>
      <c r="F243" s="4">
        <v>40</v>
      </c>
    </row>
    <row r="244" spans="1:6" ht="27" customHeight="1" x14ac:dyDescent="0.3">
      <c r="A244" s="3" t="s">
        <v>553</v>
      </c>
      <c r="B244" s="5" t="s">
        <v>5</v>
      </c>
      <c r="C244" s="18">
        <v>451</v>
      </c>
      <c r="D244" s="9">
        <f t="shared" si="6"/>
        <v>586.30000000000007</v>
      </c>
      <c r="E244" s="9">
        <f t="shared" si="7"/>
        <v>676.5</v>
      </c>
      <c r="F244" s="4">
        <v>60</v>
      </c>
    </row>
    <row r="245" spans="1:6" ht="27" customHeight="1" x14ac:dyDescent="0.3">
      <c r="A245" s="3" t="s">
        <v>554</v>
      </c>
      <c r="B245" s="5" t="s">
        <v>5</v>
      </c>
      <c r="C245" s="18">
        <v>464.64</v>
      </c>
      <c r="D245" s="9">
        <f t="shared" si="6"/>
        <v>604.03200000000004</v>
      </c>
      <c r="E245" s="9">
        <f t="shared" si="7"/>
        <v>696.96</v>
      </c>
      <c r="F245" s="4">
        <v>60</v>
      </c>
    </row>
    <row r="246" spans="1:6" ht="27" customHeight="1" x14ac:dyDescent="0.3">
      <c r="A246" s="3" t="s">
        <v>555</v>
      </c>
      <c r="B246" s="5" t="s">
        <v>126</v>
      </c>
      <c r="C246" s="18">
        <v>283.03000000000003</v>
      </c>
      <c r="D246" s="9">
        <f t="shared" si="6"/>
        <v>367.93900000000008</v>
      </c>
      <c r="E246" s="9">
        <f t="shared" si="7"/>
        <v>424.54500000000007</v>
      </c>
      <c r="F246" s="4">
        <v>45</v>
      </c>
    </row>
    <row r="247" spans="1:6" ht="27" customHeight="1" x14ac:dyDescent="0.3">
      <c r="A247" s="3" t="s">
        <v>556</v>
      </c>
      <c r="B247" s="5" t="s">
        <v>5</v>
      </c>
      <c r="C247" s="18">
        <v>495.33000000000004</v>
      </c>
      <c r="D247" s="9">
        <f t="shared" si="6"/>
        <v>643.92900000000009</v>
      </c>
      <c r="E247" s="9">
        <f t="shared" si="7"/>
        <v>742.99500000000012</v>
      </c>
      <c r="F247" s="4">
        <v>45</v>
      </c>
    </row>
    <row r="248" spans="1:6" ht="27" customHeight="1" x14ac:dyDescent="0.3">
      <c r="A248" s="3" t="s">
        <v>557</v>
      </c>
      <c r="B248" s="5" t="s">
        <v>5</v>
      </c>
      <c r="C248" s="18">
        <v>510.07</v>
      </c>
      <c r="D248" s="9">
        <f t="shared" si="6"/>
        <v>663.09100000000001</v>
      </c>
      <c r="E248" s="9">
        <f t="shared" si="7"/>
        <v>765.10500000000002</v>
      </c>
      <c r="F248" s="4">
        <v>45</v>
      </c>
    </row>
    <row r="249" spans="1:6" ht="27" customHeight="1" x14ac:dyDescent="0.3">
      <c r="A249" s="3" t="s">
        <v>558</v>
      </c>
      <c r="B249" s="5" t="s">
        <v>5</v>
      </c>
      <c r="C249" s="18">
        <v>397.1</v>
      </c>
      <c r="D249" s="9">
        <f t="shared" si="6"/>
        <v>516.23</v>
      </c>
      <c r="E249" s="9">
        <f t="shared" si="7"/>
        <v>595.65000000000009</v>
      </c>
      <c r="F249" s="4">
        <v>40</v>
      </c>
    </row>
    <row r="250" spans="1:6" ht="27" customHeight="1" x14ac:dyDescent="0.3">
      <c r="A250" s="3" t="s">
        <v>559</v>
      </c>
      <c r="B250" s="5" t="s">
        <v>5</v>
      </c>
      <c r="C250" s="18">
        <v>405.57</v>
      </c>
      <c r="D250" s="9">
        <f t="shared" si="6"/>
        <v>527.24099999999999</v>
      </c>
      <c r="E250" s="9">
        <f t="shared" si="7"/>
        <v>608.35500000000002</v>
      </c>
      <c r="F250" s="4">
        <v>40</v>
      </c>
    </row>
    <row r="251" spans="1:6" ht="27" customHeight="1" x14ac:dyDescent="0.3">
      <c r="A251" s="3" t="s">
        <v>560</v>
      </c>
      <c r="B251" s="5" t="s">
        <v>5</v>
      </c>
      <c r="C251" s="18">
        <v>436.15</v>
      </c>
      <c r="D251" s="9">
        <f t="shared" si="6"/>
        <v>566.995</v>
      </c>
      <c r="E251" s="9">
        <f t="shared" si="7"/>
        <v>654.22499999999991</v>
      </c>
      <c r="F251" s="4">
        <v>30</v>
      </c>
    </row>
    <row r="252" spans="1:6" ht="27" customHeight="1" x14ac:dyDescent="0.3">
      <c r="A252" s="3" t="s">
        <v>561</v>
      </c>
      <c r="B252" s="5" t="s">
        <v>5</v>
      </c>
      <c r="C252" s="18">
        <v>423.5</v>
      </c>
      <c r="D252" s="9">
        <f t="shared" si="6"/>
        <v>550.55000000000007</v>
      </c>
      <c r="E252" s="9">
        <f t="shared" si="7"/>
        <v>635.25</v>
      </c>
      <c r="F252" s="4">
        <v>30</v>
      </c>
    </row>
    <row r="253" spans="1:6" ht="27" customHeight="1" x14ac:dyDescent="0.3">
      <c r="A253" s="3" t="s">
        <v>562</v>
      </c>
      <c r="B253" s="5" t="s">
        <v>5</v>
      </c>
      <c r="C253" s="18">
        <v>436.15</v>
      </c>
      <c r="D253" s="9">
        <f t="shared" si="6"/>
        <v>566.995</v>
      </c>
      <c r="E253" s="9">
        <f t="shared" si="7"/>
        <v>654.22499999999991</v>
      </c>
      <c r="F253" s="4">
        <v>30</v>
      </c>
    </row>
    <row r="254" spans="1:6" ht="27" customHeight="1" x14ac:dyDescent="0.3">
      <c r="A254" s="3" t="s">
        <v>563</v>
      </c>
      <c r="B254" s="5" t="s">
        <v>5</v>
      </c>
      <c r="C254" s="18">
        <v>412.94</v>
      </c>
      <c r="D254" s="9">
        <f t="shared" si="6"/>
        <v>536.822</v>
      </c>
      <c r="E254" s="9">
        <f t="shared" si="7"/>
        <v>619.41</v>
      </c>
      <c r="F254" s="4">
        <v>40</v>
      </c>
    </row>
    <row r="255" spans="1:6" ht="27" customHeight="1" x14ac:dyDescent="0.3">
      <c r="A255" s="3" t="s">
        <v>564</v>
      </c>
      <c r="B255" s="5" t="s">
        <v>5</v>
      </c>
      <c r="C255" s="18">
        <v>421.41</v>
      </c>
      <c r="D255" s="9">
        <f t="shared" si="6"/>
        <v>547.83300000000008</v>
      </c>
      <c r="E255" s="9">
        <f t="shared" si="7"/>
        <v>632.11500000000001</v>
      </c>
      <c r="F255" s="4">
        <v>40</v>
      </c>
    </row>
    <row r="256" spans="1:6" ht="27" customHeight="1" x14ac:dyDescent="0.3">
      <c r="A256" s="3" t="s">
        <v>565</v>
      </c>
      <c r="B256" s="5" t="s">
        <v>5</v>
      </c>
      <c r="C256" s="18">
        <v>490.05</v>
      </c>
      <c r="D256" s="9">
        <f t="shared" si="6"/>
        <v>637.06500000000005</v>
      </c>
      <c r="E256" s="9">
        <f t="shared" si="7"/>
        <v>735.07500000000005</v>
      </c>
      <c r="F256" s="4">
        <v>45</v>
      </c>
    </row>
    <row r="257" spans="1:6" ht="27" customHeight="1" x14ac:dyDescent="0.3">
      <c r="A257" s="3" t="s">
        <v>566</v>
      </c>
      <c r="B257" s="5" t="s">
        <v>5</v>
      </c>
      <c r="C257" s="18">
        <v>505.89</v>
      </c>
      <c r="D257" s="9">
        <f t="shared" si="6"/>
        <v>657.65700000000004</v>
      </c>
      <c r="E257" s="9">
        <f t="shared" si="7"/>
        <v>758.83500000000004</v>
      </c>
      <c r="F257" s="4">
        <v>45</v>
      </c>
    </row>
    <row r="258" spans="1:6" ht="27" customHeight="1" x14ac:dyDescent="0.3">
      <c r="A258" s="3" t="s">
        <v>567</v>
      </c>
      <c r="B258" s="5" t="s">
        <v>5</v>
      </c>
      <c r="C258" s="18">
        <v>492.14</v>
      </c>
      <c r="D258" s="9">
        <f t="shared" si="6"/>
        <v>639.78200000000004</v>
      </c>
      <c r="E258" s="9">
        <f t="shared" si="7"/>
        <v>738.21</v>
      </c>
      <c r="F258" s="4">
        <v>45</v>
      </c>
    </row>
    <row r="259" spans="1:6" ht="27" customHeight="1" x14ac:dyDescent="0.3">
      <c r="A259" s="3" t="s">
        <v>568</v>
      </c>
      <c r="B259" s="5" t="s">
        <v>5</v>
      </c>
      <c r="C259" s="18">
        <v>473.11</v>
      </c>
      <c r="D259" s="9">
        <f t="shared" si="6"/>
        <v>615.04300000000001</v>
      </c>
      <c r="E259" s="9">
        <f t="shared" si="7"/>
        <v>709.66499999999996</v>
      </c>
      <c r="F259" s="4">
        <v>45</v>
      </c>
    </row>
    <row r="260" spans="1:6" ht="27" customHeight="1" x14ac:dyDescent="0.3">
      <c r="A260" s="3" t="s">
        <v>569</v>
      </c>
      <c r="B260" s="5" t="s">
        <v>5</v>
      </c>
      <c r="C260" s="18">
        <v>492.14</v>
      </c>
      <c r="D260" s="9">
        <f t="shared" si="6"/>
        <v>639.78200000000004</v>
      </c>
      <c r="E260" s="9">
        <f t="shared" si="7"/>
        <v>738.21</v>
      </c>
      <c r="F260" s="4">
        <v>45</v>
      </c>
    </row>
    <row r="261" spans="1:6" ht="27" customHeight="1" x14ac:dyDescent="0.3">
      <c r="A261" s="3" t="s">
        <v>570</v>
      </c>
      <c r="B261" s="5" t="s">
        <v>5</v>
      </c>
      <c r="C261" s="18">
        <v>484.77</v>
      </c>
      <c r="D261" s="9">
        <f t="shared" si="6"/>
        <v>630.20100000000002</v>
      </c>
      <c r="E261" s="9">
        <f t="shared" si="7"/>
        <v>727.15499999999997</v>
      </c>
      <c r="F261" s="4">
        <v>45</v>
      </c>
    </row>
    <row r="262" spans="1:6" ht="27" customHeight="1" x14ac:dyDescent="0.3">
      <c r="A262" s="3" t="s">
        <v>571</v>
      </c>
      <c r="B262" s="5" t="s">
        <v>5</v>
      </c>
      <c r="C262" s="18">
        <v>491.03999999999996</v>
      </c>
      <c r="D262" s="9">
        <f t="shared" si="6"/>
        <v>638.35199999999998</v>
      </c>
      <c r="E262" s="9">
        <f t="shared" si="7"/>
        <v>736.56</v>
      </c>
      <c r="F262" s="4">
        <v>45</v>
      </c>
    </row>
    <row r="263" spans="1:6" ht="27" customHeight="1" x14ac:dyDescent="0.3">
      <c r="A263" s="3" t="s">
        <v>572</v>
      </c>
      <c r="B263" s="5" t="s">
        <v>5</v>
      </c>
      <c r="C263" s="18">
        <v>495.33000000000004</v>
      </c>
      <c r="D263" s="9">
        <f t="shared" ref="D263:D311" si="8">PRODUCT(C263,1.3)</f>
        <v>643.92900000000009</v>
      </c>
      <c r="E263" s="9">
        <f t="shared" ref="E263:E311" si="9">PRODUCT(C263,1.5)</f>
        <v>742.99500000000012</v>
      </c>
      <c r="F263" s="4">
        <v>45</v>
      </c>
    </row>
    <row r="264" spans="1:6" ht="27" customHeight="1" x14ac:dyDescent="0.3">
      <c r="A264" s="3" t="s">
        <v>573</v>
      </c>
      <c r="B264" s="5" t="s">
        <v>5</v>
      </c>
      <c r="C264" s="18">
        <v>510.07</v>
      </c>
      <c r="D264" s="9">
        <f t="shared" si="8"/>
        <v>663.09100000000001</v>
      </c>
      <c r="E264" s="9">
        <f t="shared" si="9"/>
        <v>765.10500000000002</v>
      </c>
      <c r="F264" s="4">
        <v>45</v>
      </c>
    </row>
    <row r="265" spans="1:6" ht="27" customHeight="1" x14ac:dyDescent="0.3">
      <c r="A265" s="3" t="s">
        <v>574</v>
      </c>
      <c r="B265" s="5" t="s">
        <v>5</v>
      </c>
      <c r="C265" s="18">
        <v>328.46000000000004</v>
      </c>
      <c r="D265" s="9">
        <f t="shared" si="8"/>
        <v>426.99800000000005</v>
      </c>
      <c r="E265" s="9">
        <f t="shared" si="9"/>
        <v>492.69000000000005</v>
      </c>
      <c r="F265" s="4">
        <v>30</v>
      </c>
    </row>
    <row r="266" spans="1:6" ht="27" customHeight="1" x14ac:dyDescent="0.3">
      <c r="A266" s="3" t="s">
        <v>575</v>
      </c>
      <c r="B266" s="5" t="s">
        <v>5</v>
      </c>
      <c r="C266" s="18">
        <v>337.91999999999996</v>
      </c>
      <c r="D266" s="9">
        <f t="shared" si="8"/>
        <v>439.29599999999994</v>
      </c>
      <c r="E266" s="9">
        <f t="shared" si="9"/>
        <v>506.87999999999994</v>
      </c>
      <c r="F266" s="4">
        <v>30</v>
      </c>
    </row>
    <row r="267" spans="1:6" ht="27" customHeight="1" x14ac:dyDescent="0.3">
      <c r="A267" s="3" t="s">
        <v>576</v>
      </c>
      <c r="B267" s="5" t="s">
        <v>5</v>
      </c>
      <c r="C267" s="18">
        <v>458.37</v>
      </c>
      <c r="D267" s="9">
        <f t="shared" si="8"/>
        <v>595.88099999999997</v>
      </c>
      <c r="E267" s="9">
        <f t="shared" si="9"/>
        <v>687.55500000000006</v>
      </c>
      <c r="F267" s="4">
        <v>30</v>
      </c>
    </row>
    <row r="268" spans="1:6" ht="27" customHeight="1" x14ac:dyDescent="0.3">
      <c r="A268" s="3" t="s">
        <v>577</v>
      </c>
      <c r="B268" s="5" t="s">
        <v>5</v>
      </c>
      <c r="C268" s="18">
        <v>461.56000000000006</v>
      </c>
      <c r="D268" s="9">
        <f t="shared" si="8"/>
        <v>600.02800000000013</v>
      </c>
      <c r="E268" s="9">
        <f t="shared" si="9"/>
        <v>692.34000000000015</v>
      </c>
      <c r="F268" s="4">
        <v>30</v>
      </c>
    </row>
    <row r="269" spans="1:6" ht="27" customHeight="1" x14ac:dyDescent="0.3">
      <c r="A269" s="3" t="s">
        <v>578</v>
      </c>
      <c r="B269" s="5" t="s">
        <v>126</v>
      </c>
      <c r="C269" s="18">
        <v>125.72999999999999</v>
      </c>
      <c r="D269" s="9">
        <f t="shared" si="8"/>
        <v>163.44899999999998</v>
      </c>
      <c r="E269" s="9">
        <f t="shared" si="9"/>
        <v>188.59499999999997</v>
      </c>
      <c r="F269" s="4">
        <v>45</v>
      </c>
    </row>
    <row r="270" spans="1:6" ht="27" customHeight="1" x14ac:dyDescent="0.3">
      <c r="A270" s="3" t="s">
        <v>579</v>
      </c>
      <c r="B270" s="5" t="s">
        <v>5</v>
      </c>
      <c r="C270" s="18">
        <v>442.53000000000003</v>
      </c>
      <c r="D270" s="9">
        <f t="shared" si="8"/>
        <v>575.2890000000001</v>
      </c>
      <c r="E270" s="9">
        <f t="shared" si="9"/>
        <v>663.79500000000007</v>
      </c>
      <c r="F270" s="4">
        <v>45</v>
      </c>
    </row>
    <row r="271" spans="1:6" ht="27" customHeight="1" x14ac:dyDescent="0.3">
      <c r="A271" s="3" t="s">
        <v>580</v>
      </c>
      <c r="B271" s="5" t="s">
        <v>5</v>
      </c>
      <c r="C271" s="18">
        <v>431.96999999999997</v>
      </c>
      <c r="D271" s="9">
        <f t="shared" si="8"/>
        <v>561.56100000000004</v>
      </c>
      <c r="E271" s="9">
        <f t="shared" si="9"/>
        <v>647.95499999999993</v>
      </c>
      <c r="F271" s="4">
        <v>45</v>
      </c>
    </row>
    <row r="272" spans="1:6" ht="27" customHeight="1" x14ac:dyDescent="0.3">
      <c r="A272" s="3" t="s">
        <v>581</v>
      </c>
      <c r="B272" s="5" t="s">
        <v>5</v>
      </c>
      <c r="C272" s="18">
        <v>442.53000000000003</v>
      </c>
      <c r="D272" s="9">
        <f t="shared" si="8"/>
        <v>575.2890000000001</v>
      </c>
      <c r="E272" s="9">
        <f t="shared" si="9"/>
        <v>663.79500000000007</v>
      </c>
      <c r="F272" s="4">
        <v>45</v>
      </c>
    </row>
    <row r="273" spans="1:6" ht="27" customHeight="1" x14ac:dyDescent="0.3">
      <c r="A273" s="3" t="s">
        <v>582</v>
      </c>
      <c r="B273" s="5" t="s">
        <v>126</v>
      </c>
      <c r="C273" s="18">
        <v>270.38</v>
      </c>
      <c r="D273" s="9">
        <f t="shared" si="8"/>
        <v>351.49400000000003</v>
      </c>
      <c r="E273" s="9">
        <f t="shared" si="9"/>
        <v>405.57</v>
      </c>
      <c r="F273" s="4">
        <v>25</v>
      </c>
    </row>
    <row r="274" spans="1:6" ht="27" customHeight="1" x14ac:dyDescent="0.3">
      <c r="A274" s="3" t="s">
        <v>583</v>
      </c>
      <c r="B274" s="5" t="s">
        <v>5</v>
      </c>
      <c r="C274" s="18">
        <v>561.88</v>
      </c>
      <c r="D274" s="9">
        <f t="shared" si="8"/>
        <v>730.44400000000007</v>
      </c>
      <c r="E274" s="9">
        <f t="shared" si="9"/>
        <v>842.81999999999994</v>
      </c>
      <c r="F274" s="4">
        <v>25</v>
      </c>
    </row>
    <row r="275" spans="1:6" ht="27" customHeight="1" x14ac:dyDescent="0.3">
      <c r="A275" s="3" t="s">
        <v>584</v>
      </c>
      <c r="B275" s="5" t="s">
        <v>126</v>
      </c>
      <c r="C275" s="18">
        <v>190.08</v>
      </c>
      <c r="D275" s="9">
        <f t="shared" si="8"/>
        <v>247.10400000000001</v>
      </c>
      <c r="E275" s="9">
        <f t="shared" si="9"/>
        <v>285.12</v>
      </c>
      <c r="F275" s="4">
        <v>45</v>
      </c>
    </row>
    <row r="276" spans="1:6" ht="27" customHeight="1" x14ac:dyDescent="0.3">
      <c r="A276" s="3" t="s">
        <v>585</v>
      </c>
      <c r="B276" s="5" t="s">
        <v>5</v>
      </c>
      <c r="C276" s="18">
        <v>524.91999999999996</v>
      </c>
      <c r="D276" s="9">
        <f t="shared" si="8"/>
        <v>682.39599999999996</v>
      </c>
      <c r="E276" s="9">
        <f t="shared" si="9"/>
        <v>787.37999999999988</v>
      </c>
      <c r="F276" s="4">
        <v>45</v>
      </c>
    </row>
    <row r="277" spans="1:6" ht="27" customHeight="1" x14ac:dyDescent="0.3">
      <c r="A277" s="3" t="s">
        <v>586</v>
      </c>
      <c r="B277" s="5" t="s">
        <v>126</v>
      </c>
      <c r="C277" s="18">
        <v>175.34</v>
      </c>
      <c r="D277" s="9">
        <f t="shared" si="8"/>
        <v>227.94200000000001</v>
      </c>
      <c r="E277" s="9">
        <f t="shared" si="9"/>
        <v>263.01</v>
      </c>
      <c r="F277" s="4">
        <v>45</v>
      </c>
    </row>
    <row r="278" spans="1:6" ht="27" customHeight="1" x14ac:dyDescent="0.3">
      <c r="A278" s="3" t="s">
        <v>587</v>
      </c>
      <c r="B278" s="5" t="s">
        <v>5</v>
      </c>
      <c r="C278" s="18">
        <v>427.68</v>
      </c>
      <c r="D278" s="9">
        <f t="shared" si="8"/>
        <v>555.98400000000004</v>
      </c>
      <c r="E278" s="9">
        <f t="shared" si="9"/>
        <v>641.52</v>
      </c>
      <c r="F278" s="4">
        <v>45</v>
      </c>
    </row>
    <row r="279" spans="1:6" ht="27" customHeight="1" x14ac:dyDescent="0.3">
      <c r="A279" s="3" t="s">
        <v>588</v>
      </c>
      <c r="B279" s="5" t="s">
        <v>5</v>
      </c>
      <c r="C279" s="18">
        <v>435.16</v>
      </c>
      <c r="D279" s="9">
        <f t="shared" si="8"/>
        <v>565.70800000000008</v>
      </c>
      <c r="E279" s="9">
        <f t="shared" si="9"/>
        <v>652.74</v>
      </c>
      <c r="F279" s="4">
        <v>45</v>
      </c>
    </row>
    <row r="280" spans="1:6" ht="27" customHeight="1" x14ac:dyDescent="0.3">
      <c r="A280" s="3" t="s">
        <v>589</v>
      </c>
      <c r="B280" s="5" t="s">
        <v>126</v>
      </c>
      <c r="C280" s="18">
        <v>180.61999999999998</v>
      </c>
      <c r="D280" s="9">
        <f t="shared" si="8"/>
        <v>234.80599999999998</v>
      </c>
      <c r="E280" s="9">
        <f t="shared" si="9"/>
        <v>270.92999999999995</v>
      </c>
      <c r="F280" s="4">
        <v>45</v>
      </c>
    </row>
    <row r="281" spans="1:6" ht="27" customHeight="1" x14ac:dyDescent="0.3">
      <c r="A281" s="3" t="s">
        <v>590</v>
      </c>
      <c r="B281" s="5" t="s">
        <v>5</v>
      </c>
      <c r="C281" s="18">
        <v>446.71000000000004</v>
      </c>
      <c r="D281" s="9">
        <f t="shared" si="8"/>
        <v>580.72300000000007</v>
      </c>
      <c r="E281" s="9">
        <f t="shared" si="9"/>
        <v>670.06500000000005</v>
      </c>
      <c r="F281" s="4">
        <v>45</v>
      </c>
    </row>
    <row r="282" spans="1:6" ht="27" customHeight="1" x14ac:dyDescent="0.3">
      <c r="A282" s="3" t="s">
        <v>591</v>
      </c>
      <c r="B282" s="5" t="s">
        <v>5</v>
      </c>
      <c r="C282" s="18">
        <v>456.28000000000003</v>
      </c>
      <c r="D282" s="9">
        <f t="shared" si="8"/>
        <v>593.1640000000001</v>
      </c>
      <c r="E282" s="9">
        <f t="shared" si="9"/>
        <v>684.42000000000007</v>
      </c>
      <c r="F282" s="4">
        <v>45</v>
      </c>
    </row>
    <row r="283" spans="1:6" ht="27" customHeight="1" x14ac:dyDescent="0.3">
      <c r="A283" s="3" t="s">
        <v>592</v>
      </c>
      <c r="B283" s="5" t="s">
        <v>5</v>
      </c>
      <c r="C283" s="18">
        <v>496.32</v>
      </c>
      <c r="D283" s="9">
        <f t="shared" si="8"/>
        <v>645.21600000000001</v>
      </c>
      <c r="E283" s="9">
        <f t="shared" si="9"/>
        <v>744.48</v>
      </c>
      <c r="F283" s="4">
        <v>30</v>
      </c>
    </row>
    <row r="284" spans="1:6" ht="27" customHeight="1" x14ac:dyDescent="0.3">
      <c r="A284" s="3" t="s">
        <v>593</v>
      </c>
      <c r="B284" s="5" t="s">
        <v>5</v>
      </c>
      <c r="C284" s="18">
        <v>501.6</v>
      </c>
      <c r="D284" s="9">
        <f t="shared" si="8"/>
        <v>652.08000000000004</v>
      </c>
      <c r="E284" s="9">
        <f t="shared" si="9"/>
        <v>752.40000000000009</v>
      </c>
      <c r="F284" s="4">
        <v>30</v>
      </c>
    </row>
    <row r="285" spans="1:6" ht="27" customHeight="1" x14ac:dyDescent="0.3">
      <c r="A285" s="3" t="s">
        <v>594</v>
      </c>
      <c r="B285" s="5" t="s">
        <v>142</v>
      </c>
      <c r="C285" s="18">
        <v>170.06</v>
      </c>
      <c r="D285" s="9">
        <f t="shared" si="8"/>
        <v>221.078</v>
      </c>
      <c r="E285" s="9">
        <f t="shared" si="9"/>
        <v>255.09</v>
      </c>
      <c r="F285" s="4">
        <v>45</v>
      </c>
    </row>
    <row r="286" spans="1:6" ht="27" customHeight="1" x14ac:dyDescent="0.3">
      <c r="A286" s="3" t="s">
        <v>595</v>
      </c>
      <c r="B286" s="5" t="s">
        <v>5</v>
      </c>
      <c r="C286" s="18">
        <v>418.21999999999997</v>
      </c>
      <c r="D286" s="9">
        <f t="shared" si="8"/>
        <v>543.68600000000004</v>
      </c>
      <c r="E286" s="9">
        <f t="shared" si="9"/>
        <v>627.32999999999993</v>
      </c>
      <c r="F286" s="4">
        <v>45</v>
      </c>
    </row>
    <row r="287" spans="1:6" ht="27" customHeight="1" x14ac:dyDescent="0.3">
      <c r="A287" s="3" t="s">
        <v>596</v>
      </c>
      <c r="B287" s="5" t="s">
        <v>5</v>
      </c>
      <c r="C287" s="18">
        <v>418.21999999999997</v>
      </c>
      <c r="D287" s="9">
        <f t="shared" si="8"/>
        <v>543.68600000000004</v>
      </c>
      <c r="E287" s="9">
        <f t="shared" si="9"/>
        <v>627.32999999999993</v>
      </c>
      <c r="F287" s="4">
        <v>45</v>
      </c>
    </row>
    <row r="288" spans="1:6" ht="27" customHeight="1" x14ac:dyDescent="0.3">
      <c r="A288" s="3" t="s">
        <v>597</v>
      </c>
      <c r="B288" s="5" t="s">
        <v>126</v>
      </c>
      <c r="C288" s="18">
        <v>144.76</v>
      </c>
      <c r="D288" s="9">
        <f t="shared" si="8"/>
        <v>188.18799999999999</v>
      </c>
      <c r="E288" s="9">
        <f t="shared" si="9"/>
        <v>217.14</v>
      </c>
      <c r="F288" s="4">
        <v>60</v>
      </c>
    </row>
    <row r="289" spans="1:6" ht="27" customHeight="1" x14ac:dyDescent="0.3">
      <c r="A289" s="3" t="s">
        <v>598</v>
      </c>
      <c r="B289" s="5" t="s">
        <v>5</v>
      </c>
      <c r="C289" s="18">
        <v>344.3</v>
      </c>
      <c r="D289" s="9">
        <f t="shared" si="8"/>
        <v>447.59000000000003</v>
      </c>
      <c r="E289" s="9">
        <f t="shared" si="9"/>
        <v>516.45000000000005</v>
      </c>
      <c r="F289" s="4">
        <v>60</v>
      </c>
    </row>
    <row r="290" spans="1:6" ht="27" customHeight="1" x14ac:dyDescent="0.3">
      <c r="A290" s="3" t="s">
        <v>599</v>
      </c>
      <c r="B290" s="5" t="s">
        <v>5</v>
      </c>
      <c r="C290" s="18">
        <v>417.12</v>
      </c>
      <c r="D290" s="9">
        <f t="shared" si="8"/>
        <v>542.25599999999997</v>
      </c>
      <c r="E290" s="9">
        <f t="shared" si="9"/>
        <v>625.68000000000006</v>
      </c>
      <c r="F290" s="4">
        <v>60</v>
      </c>
    </row>
    <row r="291" spans="1:6" ht="27" customHeight="1" x14ac:dyDescent="0.3">
      <c r="A291" s="3" t="s">
        <v>600</v>
      </c>
      <c r="B291" s="5" t="s">
        <v>5</v>
      </c>
      <c r="C291" s="18">
        <v>422.4</v>
      </c>
      <c r="D291" s="9">
        <f t="shared" si="8"/>
        <v>549.12</v>
      </c>
      <c r="E291" s="9">
        <f t="shared" si="9"/>
        <v>633.59999999999991</v>
      </c>
      <c r="F291" s="4">
        <v>60</v>
      </c>
    </row>
    <row r="292" spans="1:6" ht="27" customHeight="1" x14ac:dyDescent="0.3">
      <c r="A292" s="3" t="s">
        <v>601</v>
      </c>
      <c r="B292" s="5" t="s">
        <v>5</v>
      </c>
      <c r="C292" s="18">
        <v>417.12</v>
      </c>
      <c r="D292" s="9">
        <f t="shared" si="8"/>
        <v>542.25599999999997</v>
      </c>
      <c r="E292" s="9">
        <f t="shared" si="9"/>
        <v>625.68000000000006</v>
      </c>
      <c r="F292" s="4">
        <v>30</v>
      </c>
    </row>
    <row r="293" spans="1:6" ht="27" customHeight="1" x14ac:dyDescent="0.3">
      <c r="A293" s="3" t="s">
        <v>602</v>
      </c>
      <c r="B293" s="5" t="s">
        <v>5</v>
      </c>
      <c r="C293" s="18">
        <v>421.41</v>
      </c>
      <c r="D293" s="9">
        <f t="shared" si="8"/>
        <v>547.83300000000008</v>
      </c>
      <c r="E293" s="9">
        <f t="shared" si="9"/>
        <v>632.11500000000001</v>
      </c>
      <c r="F293" s="4">
        <v>30</v>
      </c>
    </row>
    <row r="294" spans="1:6" ht="27" customHeight="1" x14ac:dyDescent="0.3">
      <c r="A294" s="3" t="s">
        <v>603</v>
      </c>
      <c r="B294" s="5" t="s">
        <v>5</v>
      </c>
      <c r="C294" s="18">
        <v>487.96000000000004</v>
      </c>
      <c r="D294" s="9">
        <f t="shared" si="8"/>
        <v>634.34800000000007</v>
      </c>
      <c r="E294" s="9">
        <f t="shared" si="9"/>
        <v>731.94</v>
      </c>
      <c r="F294" s="4">
        <v>30</v>
      </c>
    </row>
    <row r="295" spans="1:6" ht="27" customHeight="1" x14ac:dyDescent="0.3">
      <c r="A295" s="3" t="s">
        <v>604</v>
      </c>
      <c r="B295" s="5" t="s">
        <v>5</v>
      </c>
      <c r="C295" s="18">
        <v>500.61</v>
      </c>
      <c r="D295" s="9">
        <f t="shared" si="8"/>
        <v>650.79300000000001</v>
      </c>
      <c r="E295" s="9">
        <f t="shared" si="9"/>
        <v>750.91499999999996</v>
      </c>
      <c r="F295" s="4">
        <v>30</v>
      </c>
    </row>
    <row r="296" spans="1:6" ht="27" customHeight="1" x14ac:dyDescent="0.3">
      <c r="A296" s="3" t="s">
        <v>605</v>
      </c>
      <c r="B296" s="5" t="s">
        <v>5</v>
      </c>
      <c r="C296" s="18">
        <v>372.78999999999996</v>
      </c>
      <c r="D296" s="9">
        <f t="shared" si="8"/>
        <v>484.62699999999995</v>
      </c>
      <c r="E296" s="9">
        <f t="shared" si="9"/>
        <v>559.18499999999995</v>
      </c>
      <c r="F296" s="4">
        <v>30</v>
      </c>
    </row>
    <row r="297" spans="1:6" ht="27" customHeight="1" x14ac:dyDescent="0.3">
      <c r="A297" s="3" t="s">
        <v>606</v>
      </c>
      <c r="B297" s="5" t="s">
        <v>5</v>
      </c>
      <c r="C297" s="18">
        <v>361.23999999999995</v>
      </c>
      <c r="D297" s="9">
        <f t="shared" si="8"/>
        <v>469.61199999999997</v>
      </c>
      <c r="E297" s="9">
        <f t="shared" si="9"/>
        <v>541.8599999999999</v>
      </c>
      <c r="F297" s="4">
        <v>30</v>
      </c>
    </row>
    <row r="298" spans="1:6" ht="27" customHeight="1" x14ac:dyDescent="0.3">
      <c r="A298" s="3" t="s">
        <v>607</v>
      </c>
      <c r="B298" s="5" t="s">
        <v>5</v>
      </c>
      <c r="C298" s="18">
        <v>372.78999999999996</v>
      </c>
      <c r="D298" s="9">
        <f t="shared" si="8"/>
        <v>484.62699999999995</v>
      </c>
      <c r="E298" s="9">
        <f t="shared" si="9"/>
        <v>559.18499999999995</v>
      </c>
      <c r="F298" s="4">
        <v>30</v>
      </c>
    </row>
    <row r="299" spans="1:6" ht="27" customHeight="1" x14ac:dyDescent="0.3">
      <c r="A299" s="3" t="s">
        <v>608</v>
      </c>
      <c r="B299" s="5" t="s">
        <v>5</v>
      </c>
      <c r="C299" s="18">
        <v>329.56</v>
      </c>
      <c r="D299" s="9">
        <f t="shared" si="8"/>
        <v>428.428</v>
      </c>
      <c r="E299" s="9">
        <f t="shared" si="9"/>
        <v>494.34000000000003</v>
      </c>
      <c r="F299" s="4">
        <v>60</v>
      </c>
    </row>
    <row r="300" spans="1:6" ht="27" customHeight="1" x14ac:dyDescent="0.3">
      <c r="A300" s="3" t="s">
        <v>609</v>
      </c>
      <c r="B300" s="5" t="s">
        <v>142</v>
      </c>
      <c r="C300" s="18">
        <v>166.86999999999998</v>
      </c>
      <c r="D300" s="9">
        <f t="shared" si="8"/>
        <v>216.93099999999998</v>
      </c>
      <c r="E300" s="9">
        <f t="shared" si="9"/>
        <v>250.30499999999995</v>
      </c>
      <c r="F300" s="4">
        <v>60</v>
      </c>
    </row>
    <row r="301" spans="1:6" ht="27" customHeight="1" x14ac:dyDescent="0.3">
      <c r="A301" s="3" t="s">
        <v>610</v>
      </c>
      <c r="B301" s="5" t="s">
        <v>5</v>
      </c>
      <c r="C301" s="18">
        <v>336.93</v>
      </c>
      <c r="D301" s="9">
        <f t="shared" si="8"/>
        <v>438.00900000000001</v>
      </c>
      <c r="E301" s="9">
        <f t="shared" si="9"/>
        <v>505.39499999999998</v>
      </c>
      <c r="F301" s="4">
        <v>60</v>
      </c>
    </row>
    <row r="302" spans="1:6" ht="27" customHeight="1" x14ac:dyDescent="0.3">
      <c r="A302" s="3" t="s">
        <v>611</v>
      </c>
      <c r="B302" s="5" t="s">
        <v>142</v>
      </c>
      <c r="C302" s="18">
        <v>174.24</v>
      </c>
      <c r="D302" s="9">
        <f t="shared" si="8"/>
        <v>226.51200000000003</v>
      </c>
      <c r="E302" s="9">
        <f t="shared" si="9"/>
        <v>261.36</v>
      </c>
      <c r="F302" s="4">
        <v>45</v>
      </c>
    </row>
    <row r="303" spans="1:6" ht="27" customHeight="1" x14ac:dyDescent="0.3">
      <c r="A303" s="3" t="s">
        <v>612</v>
      </c>
      <c r="B303" s="5" t="s">
        <v>5</v>
      </c>
      <c r="C303" s="18">
        <v>430.87</v>
      </c>
      <c r="D303" s="9">
        <f t="shared" si="8"/>
        <v>560.13099999999997</v>
      </c>
      <c r="E303" s="9">
        <f t="shared" si="9"/>
        <v>646.30500000000006</v>
      </c>
      <c r="F303" s="4">
        <v>45</v>
      </c>
    </row>
    <row r="304" spans="1:6" ht="27" customHeight="1" x14ac:dyDescent="0.3">
      <c r="A304" s="3" t="s">
        <v>613</v>
      </c>
      <c r="B304" s="5" t="s">
        <v>5</v>
      </c>
      <c r="C304" s="18">
        <v>443.52</v>
      </c>
      <c r="D304" s="9">
        <f t="shared" si="8"/>
        <v>576.57600000000002</v>
      </c>
      <c r="E304" s="9">
        <f t="shared" si="9"/>
        <v>665.28</v>
      </c>
      <c r="F304" s="4">
        <v>45</v>
      </c>
    </row>
    <row r="305" spans="1:6" ht="27" customHeight="1" x14ac:dyDescent="0.3">
      <c r="A305" s="3" t="s">
        <v>614</v>
      </c>
      <c r="B305" s="5" t="s">
        <v>126</v>
      </c>
      <c r="C305" s="18">
        <v>181.72</v>
      </c>
      <c r="D305" s="9">
        <f t="shared" si="8"/>
        <v>236.23600000000002</v>
      </c>
      <c r="E305" s="9">
        <f t="shared" si="9"/>
        <v>272.58</v>
      </c>
      <c r="F305" s="4">
        <v>60</v>
      </c>
    </row>
    <row r="306" spans="1:6" ht="27" customHeight="1" x14ac:dyDescent="0.3">
      <c r="A306" s="3" t="s">
        <v>615</v>
      </c>
      <c r="B306" s="5" t="s">
        <v>5</v>
      </c>
      <c r="C306" s="18">
        <v>446.71000000000004</v>
      </c>
      <c r="D306" s="9">
        <f t="shared" si="8"/>
        <v>580.72300000000007</v>
      </c>
      <c r="E306" s="9">
        <f t="shared" si="9"/>
        <v>670.06500000000005</v>
      </c>
      <c r="F306" s="4">
        <v>60</v>
      </c>
    </row>
    <row r="307" spans="1:6" ht="27" customHeight="1" x14ac:dyDescent="0.3">
      <c r="A307" s="3" t="s">
        <v>616</v>
      </c>
      <c r="B307" s="5" t="s">
        <v>5</v>
      </c>
      <c r="C307" s="18">
        <v>455.18</v>
      </c>
      <c r="D307" s="9">
        <f t="shared" si="8"/>
        <v>591.73400000000004</v>
      </c>
      <c r="E307" s="9">
        <f t="shared" si="9"/>
        <v>682.77</v>
      </c>
      <c r="F307" s="4">
        <v>60</v>
      </c>
    </row>
    <row r="308" spans="1:6" ht="27" customHeight="1" x14ac:dyDescent="0.3">
      <c r="A308" s="3" t="s">
        <v>617</v>
      </c>
      <c r="B308" s="5" t="s">
        <v>126</v>
      </c>
      <c r="C308" s="18">
        <v>353.76000000000005</v>
      </c>
      <c r="D308" s="9">
        <f t="shared" si="8"/>
        <v>459.88800000000009</v>
      </c>
      <c r="E308" s="9">
        <f t="shared" si="9"/>
        <v>530.6400000000001</v>
      </c>
      <c r="F308" s="4">
        <v>30</v>
      </c>
    </row>
    <row r="309" spans="1:6" ht="27" customHeight="1" x14ac:dyDescent="0.3">
      <c r="A309" s="3" t="s">
        <v>618</v>
      </c>
      <c r="B309" s="5" t="s">
        <v>126</v>
      </c>
      <c r="C309" s="18">
        <v>353.76000000000005</v>
      </c>
      <c r="D309" s="9">
        <f t="shared" si="8"/>
        <v>459.88800000000009</v>
      </c>
      <c r="E309" s="9">
        <f t="shared" si="9"/>
        <v>530.6400000000001</v>
      </c>
      <c r="F309" s="4">
        <v>30</v>
      </c>
    </row>
    <row r="310" spans="1:6" ht="27" customHeight="1" x14ac:dyDescent="0.3">
      <c r="A310" s="3" t="s">
        <v>619</v>
      </c>
      <c r="B310" s="5" t="s">
        <v>126</v>
      </c>
      <c r="C310" s="18">
        <v>353.76000000000005</v>
      </c>
      <c r="D310" s="9">
        <f t="shared" si="8"/>
        <v>459.88800000000009</v>
      </c>
      <c r="E310" s="9">
        <f t="shared" si="9"/>
        <v>530.6400000000001</v>
      </c>
      <c r="F310" s="4">
        <v>30</v>
      </c>
    </row>
    <row r="311" spans="1:6" ht="27" customHeight="1" x14ac:dyDescent="0.3">
      <c r="A311" s="3" t="s">
        <v>620</v>
      </c>
      <c r="B311" s="5" t="s">
        <v>126</v>
      </c>
      <c r="C311" s="18">
        <v>353.76000000000005</v>
      </c>
      <c r="D311" s="9">
        <f t="shared" si="8"/>
        <v>459.88800000000009</v>
      </c>
      <c r="E311" s="9">
        <f t="shared" si="9"/>
        <v>530.6400000000001</v>
      </c>
      <c r="F311" s="4">
        <v>30</v>
      </c>
    </row>
  </sheetData>
  <mergeCells count="4">
    <mergeCell ref="A2:A3"/>
    <mergeCell ref="F2:F3"/>
    <mergeCell ref="B2:B3"/>
    <mergeCell ref="C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6C8B-1A9F-4CA2-8D6F-2551C41D8C69}">
  <dimension ref="A2:F93"/>
  <sheetViews>
    <sheetView topLeftCell="A61" workbookViewId="0">
      <selection activeCell="A77" sqref="A77"/>
    </sheetView>
  </sheetViews>
  <sheetFormatPr defaultRowHeight="19.95" customHeight="1" x14ac:dyDescent="0.3"/>
  <cols>
    <col min="1" max="1" width="82.44140625" customWidth="1"/>
    <col min="3" max="3" width="0" hidden="1" customWidth="1"/>
    <col min="4" max="4" width="12.6640625" customWidth="1"/>
    <col min="5" max="5" width="16.21875" customWidth="1"/>
    <col min="6" max="6" width="19.44140625" customWidth="1"/>
  </cols>
  <sheetData>
    <row r="2" spans="1:6" ht="19.95" customHeight="1" x14ac:dyDescent="0.3">
      <c r="A2" s="22" t="s">
        <v>0</v>
      </c>
      <c r="B2" s="24" t="s">
        <v>2</v>
      </c>
      <c r="C2" s="23" t="s">
        <v>3</v>
      </c>
      <c r="D2" s="25" t="s">
        <v>94</v>
      </c>
      <c r="E2" s="25" t="s">
        <v>94</v>
      </c>
      <c r="F2" s="23" t="s">
        <v>1</v>
      </c>
    </row>
    <row r="3" spans="1:6" ht="19.95" customHeight="1" x14ac:dyDescent="0.3">
      <c r="A3" s="26"/>
      <c r="B3" s="28"/>
      <c r="C3" s="27"/>
      <c r="D3" s="25" t="s">
        <v>95</v>
      </c>
      <c r="E3" s="25" t="s">
        <v>96</v>
      </c>
      <c r="F3" s="27"/>
    </row>
    <row r="4" spans="1:6" ht="19.95" customHeight="1" x14ac:dyDescent="0.3">
      <c r="A4" s="29" t="s">
        <v>621</v>
      </c>
      <c r="B4" s="30"/>
      <c r="C4" s="31"/>
      <c r="D4" s="32"/>
      <c r="E4" s="32"/>
      <c r="F4" s="30"/>
    </row>
    <row r="5" spans="1:6" ht="19.95" customHeight="1" x14ac:dyDescent="0.3">
      <c r="A5" s="3" t="s">
        <v>4</v>
      </c>
      <c r="B5" s="5" t="s">
        <v>5</v>
      </c>
      <c r="C5" s="6">
        <v>440.44</v>
      </c>
      <c r="D5" s="9">
        <f>PRODUCT(C5,1.3)</f>
        <v>572.572</v>
      </c>
      <c r="E5" s="9">
        <f>PRODUCT(D5,1.2)</f>
        <v>687.08640000000003</v>
      </c>
      <c r="F5" s="4">
        <v>30</v>
      </c>
    </row>
    <row r="6" spans="1:6" ht="19.95" customHeight="1" x14ac:dyDescent="0.3">
      <c r="A6" s="3" t="s">
        <v>6</v>
      </c>
      <c r="B6" s="5" t="s">
        <v>5</v>
      </c>
      <c r="C6" s="6">
        <v>329.34</v>
      </c>
      <c r="D6" s="9">
        <f t="shared" ref="D6:D69" si="0">PRODUCT(C6,1.3)</f>
        <v>428.142</v>
      </c>
      <c r="E6" s="9">
        <f t="shared" ref="E6:E69" si="1">PRODUCT(D6,1.2)</f>
        <v>513.7704</v>
      </c>
      <c r="F6" s="4">
        <v>30</v>
      </c>
    </row>
    <row r="7" spans="1:6" ht="19.95" customHeight="1" x14ac:dyDescent="0.3">
      <c r="A7" s="3" t="s">
        <v>7</v>
      </c>
      <c r="B7" s="5" t="s">
        <v>5</v>
      </c>
      <c r="C7" s="6">
        <v>440.44</v>
      </c>
      <c r="D7" s="9">
        <f t="shared" si="0"/>
        <v>572.572</v>
      </c>
      <c r="E7" s="9">
        <f t="shared" si="1"/>
        <v>687.08640000000003</v>
      </c>
      <c r="F7" s="4">
        <v>30</v>
      </c>
    </row>
    <row r="8" spans="1:6" ht="19.95" customHeight="1" x14ac:dyDescent="0.3">
      <c r="A8" s="3" t="s">
        <v>8</v>
      </c>
      <c r="B8" s="5" t="s">
        <v>5</v>
      </c>
      <c r="C8" s="6">
        <v>329.34</v>
      </c>
      <c r="D8" s="9">
        <f t="shared" si="0"/>
        <v>428.142</v>
      </c>
      <c r="E8" s="9">
        <f t="shared" si="1"/>
        <v>513.7704</v>
      </c>
      <c r="F8" s="4">
        <v>30</v>
      </c>
    </row>
    <row r="9" spans="1:6" ht="19.95" customHeight="1" x14ac:dyDescent="0.3">
      <c r="A9" s="3" t="s">
        <v>9</v>
      </c>
      <c r="B9" s="5" t="s">
        <v>5</v>
      </c>
      <c r="C9" s="6">
        <v>365.41999999999996</v>
      </c>
      <c r="D9" s="9">
        <f t="shared" si="0"/>
        <v>475.04599999999994</v>
      </c>
      <c r="E9" s="9">
        <f t="shared" si="1"/>
        <v>570.0551999999999</v>
      </c>
      <c r="F9" s="4">
        <v>30</v>
      </c>
    </row>
    <row r="10" spans="1:6" ht="19.95" customHeight="1" x14ac:dyDescent="0.3">
      <c r="A10" s="3" t="s">
        <v>10</v>
      </c>
      <c r="B10" s="5" t="s">
        <v>5</v>
      </c>
      <c r="C10" s="6">
        <v>329.34</v>
      </c>
      <c r="D10" s="9">
        <f t="shared" si="0"/>
        <v>428.142</v>
      </c>
      <c r="E10" s="9">
        <f t="shared" si="1"/>
        <v>513.7704</v>
      </c>
      <c r="F10" s="4">
        <v>30</v>
      </c>
    </row>
    <row r="11" spans="1:6" ht="19.95" customHeight="1" x14ac:dyDescent="0.3">
      <c r="A11" s="1" t="s">
        <v>11</v>
      </c>
      <c r="B11" s="2"/>
      <c r="C11" s="7"/>
      <c r="D11" s="9"/>
      <c r="E11" s="9"/>
      <c r="F11" s="2"/>
    </row>
    <row r="12" spans="1:6" ht="19.95" customHeight="1" x14ac:dyDescent="0.3">
      <c r="A12" s="3" t="s">
        <v>12</v>
      </c>
      <c r="B12" s="5" t="s">
        <v>5</v>
      </c>
      <c r="C12" s="6">
        <v>351.45</v>
      </c>
      <c r="D12" s="9">
        <f t="shared" si="0"/>
        <v>456.88499999999999</v>
      </c>
      <c r="E12" s="9">
        <f t="shared" si="1"/>
        <v>548.26199999999994</v>
      </c>
      <c r="F12" s="4">
        <v>30</v>
      </c>
    </row>
    <row r="13" spans="1:6" ht="19.95" customHeight="1" x14ac:dyDescent="0.3">
      <c r="A13" s="3" t="s">
        <v>13</v>
      </c>
      <c r="B13" s="5" t="s">
        <v>5</v>
      </c>
      <c r="C13" s="6">
        <v>303.38</v>
      </c>
      <c r="D13" s="9">
        <f t="shared" si="0"/>
        <v>394.39400000000001</v>
      </c>
      <c r="E13" s="9">
        <f t="shared" si="1"/>
        <v>473.27279999999996</v>
      </c>
      <c r="F13" s="4">
        <v>30</v>
      </c>
    </row>
    <row r="14" spans="1:6" ht="19.95" customHeight="1" x14ac:dyDescent="0.3">
      <c r="A14" s="3" t="s">
        <v>14</v>
      </c>
      <c r="B14" s="5" t="s">
        <v>5</v>
      </c>
      <c r="C14" s="6">
        <v>395.45</v>
      </c>
      <c r="D14" s="9">
        <f t="shared" si="0"/>
        <v>514.08500000000004</v>
      </c>
      <c r="E14" s="9">
        <f t="shared" si="1"/>
        <v>616.90200000000004</v>
      </c>
      <c r="F14" s="4">
        <v>30</v>
      </c>
    </row>
    <row r="15" spans="1:6" ht="19.95" customHeight="1" x14ac:dyDescent="0.3">
      <c r="A15" s="3" t="s">
        <v>15</v>
      </c>
      <c r="B15" s="5" t="s">
        <v>5</v>
      </c>
      <c r="C15" s="6">
        <v>338.36</v>
      </c>
      <c r="D15" s="9">
        <f t="shared" si="0"/>
        <v>439.86800000000005</v>
      </c>
      <c r="E15" s="9">
        <f t="shared" si="1"/>
        <v>527.84160000000008</v>
      </c>
      <c r="F15" s="4">
        <v>30</v>
      </c>
    </row>
    <row r="16" spans="1:6" ht="19.95" customHeight="1" x14ac:dyDescent="0.3">
      <c r="A16" s="3" t="s">
        <v>16</v>
      </c>
      <c r="B16" s="5" t="s">
        <v>5</v>
      </c>
      <c r="C16" s="6">
        <v>497.53000000000003</v>
      </c>
      <c r="D16" s="9">
        <f t="shared" si="0"/>
        <v>646.7890000000001</v>
      </c>
      <c r="E16" s="9">
        <f t="shared" si="1"/>
        <v>776.1468000000001</v>
      </c>
      <c r="F16" s="4">
        <v>30</v>
      </c>
    </row>
    <row r="17" spans="1:6" ht="19.95" customHeight="1" x14ac:dyDescent="0.3">
      <c r="A17" s="3" t="s">
        <v>17</v>
      </c>
      <c r="B17" s="5" t="s">
        <v>5</v>
      </c>
      <c r="C17" s="6">
        <v>429.44</v>
      </c>
      <c r="D17" s="9">
        <f t="shared" si="0"/>
        <v>558.27200000000005</v>
      </c>
      <c r="E17" s="9">
        <f t="shared" si="1"/>
        <v>669.92640000000006</v>
      </c>
      <c r="F17" s="4">
        <v>30</v>
      </c>
    </row>
    <row r="18" spans="1:6" ht="19.95" customHeight="1" x14ac:dyDescent="0.3">
      <c r="A18" s="3" t="s">
        <v>18</v>
      </c>
      <c r="B18" s="5" t="s">
        <v>5</v>
      </c>
      <c r="C18" s="6">
        <v>222.31</v>
      </c>
      <c r="D18" s="9">
        <f t="shared" si="0"/>
        <v>289.00299999999999</v>
      </c>
      <c r="E18" s="9">
        <f t="shared" si="1"/>
        <v>346.80359999999996</v>
      </c>
      <c r="F18" s="4">
        <v>30</v>
      </c>
    </row>
    <row r="19" spans="1:6" ht="19.95" customHeight="1" x14ac:dyDescent="0.3">
      <c r="A19" s="3" t="s">
        <v>19</v>
      </c>
      <c r="B19" s="5" t="s">
        <v>5</v>
      </c>
      <c r="C19" s="6">
        <v>356.4</v>
      </c>
      <c r="D19" s="9">
        <f t="shared" si="0"/>
        <v>463.32</v>
      </c>
      <c r="E19" s="9">
        <f t="shared" si="1"/>
        <v>555.98399999999992</v>
      </c>
      <c r="F19" s="4">
        <v>30</v>
      </c>
    </row>
    <row r="20" spans="1:6" ht="19.95" customHeight="1" x14ac:dyDescent="0.3">
      <c r="A20" s="3" t="s">
        <v>20</v>
      </c>
      <c r="B20" s="5" t="s">
        <v>5</v>
      </c>
      <c r="C20" s="6">
        <v>348.37</v>
      </c>
      <c r="D20" s="9">
        <f t="shared" si="0"/>
        <v>452.88100000000003</v>
      </c>
      <c r="E20" s="9">
        <f t="shared" si="1"/>
        <v>543.45720000000006</v>
      </c>
      <c r="F20" s="4">
        <v>30</v>
      </c>
    </row>
    <row r="21" spans="1:6" ht="19.95" customHeight="1" x14ac:dyDescent="0.3">
      <c r="A21" s="3" t="s">
        <v>21</v>
      </c>
      <c r="B21" s="5" t="s">
        <v>5</v>
      </c>
      <c r="C21" s="6">
        <v>338.36</v>
      </c>
      <c r="D21" s="9">
        <f t="shared" si="0"/>
        <v>439.86800000000005</v>
      </c>
      <c r="E21" s="9">
        <f t="shared" si="1"/>
        <v>527.84160000000008</v>
      </c>
      <c r="F21" s="4">
        <v>30</v>
      </c>
    </row>
    <row r="22" spans="1:6" ht="19.95" customHeight="1" x14ac:dyDescent="0.3">
      <c r="A22" s="3" t="s">
        <v>22</v>
      </c>
      <c r="B22" s="5" t="s">
        <v>5</v>
      </c>
      <c r="C22" s="6">
        <v>397.43</v>
      </c>
      <c r="D22" s="9">
        <f t="shared" si="0"/>
        <v>516.65899999999999</v>
      </c>
      <c r="E22" s="9">
        <f t="shared" si="1"/>
        <v>619.99079999999992</v>
      </c>
      <c r="F22" s="4">
        <v>30</v>
      </c>
    </row>
    <row r="23" spans="1:6" ht="19.95" customHeight="1" x14ac:dyDescent="0.3">
      <c r="A23" s="1" t="s">
        <v>23</v>
      </c>
      <c r="B23" s="2"/>
      <c r="C23" s="7"/>
      <c r="D23" s="9"/>
      <c r="E23" s="9"/>
      <c r="F23" s="2"/>
    </row>
    <row r="24" spans="1:6" ht="19.95" customHeight="1" x14ac:dyDescent="0.3">
      <c r="A24" s="3" t="s">
        <v>24</v>
      </c>
      <c r="B24" s="5" t="s">
        <v>5</v>
      </c>
      <c r="C24" s="6">
        <v>364.43</v>
      </c>
      <c r="D24" s="9">
        <f t="shared" si="0"/>
        <v>473.75900000000001</v>
      </c>
      <c r="E24" s="9">
        <f t="shared" si="1"/>
        <v>568.51080000000002</v>
      </c>
      <c r="F24" s="4">
        <v>60</v>
      </c>
    </row>
    <row r="25" spans="1:6" ht="19.95" customHeight="1" x14ac:dyDescent="0.3">
      <c r="A25" s="3" t="s">
        <v>25</v>
      </c>
      <c r="B25" s="5" t="s">
        <v>5</v>
      </c>
      <c r="C25" s="6">
        <v>396.44</v>
      </c>
      <c r="D25" s="9">
        <f t="shared" si="0"/>
        <v>515.37200000000007</v>
      </c>
      <c r="E25" s="9">
        <f t="shared" si="1"/>
        <v>618.44640000000004</v>
      </c>
      <c r="F25" s="4">
        <v>40</v>
      </c>
    </row>
    <row r="26" spans="1:6" ht="19.95" customHeight="1" x14ac:dyDescent="0.3">
      <c r="A26" s="3" t="s">
        <v>26</v>
      </c>
      <c r="B26" s="5" t="s">
        <v>5</v>
      </c>
      <c r="C26" s="6">
        <v>485.53999999999996</v>
      </c>
      <c r="D26" s="9">
        <f t="shared" si="0"/>
        <v>631.202</v>
      </c>
      <c r="E26" s="9">
        <f t="shared" si="1"/>
        <v>757.44240000000002</v>
      </c>
      <c r="F26" s="4">
        <v>40</v>
      </c>
    </row>
    <row r="27" spans="1:6" ht="19.95" customHeight="1" x14ac:dyDescent="0.3">
      <c r="A27" s="3" t="s">
        <v>27</v>
      </c>
      <c r="B27" s="5" t="s">
        <v>5</v>
      </c>
      <c r="C27" s="6">
        <v>406.89</v>
      </c>
      <c r="D27" s="9">
        <f t="shared" si="0"/>
        <v>528.95699999999999</v>
      </c>
      <c r="E27" s="9">
        <f t="shared" si="1"/>
        <v>634.74839999999995</v>
      </c>
      <c r="F27" s="4">
        <v>40</v>
      </c>
    </row>
    <row r="28" spans="1:6" ht="19.95" customHeight="1" x14ac:dyDescent="0.3">
      <c r="A28" s="3" t="s">
        <v>28</v>
      </c>
      <c r="B28" s="5" t="s">
        <v>5</v>
      </c>
      <c r="C28" s="6">
        <v>376.75</v>
      </c>
      <c r="D28" s="9">
        <f t="shared" si="0"/>
        <v>489.77500000000003</v>
      </c>
      <c r="E28" s="9">
        <f t="shared" si="1"/>
        <v>587.73</v>
      </c>
      <c r="F28" s="4">
        <v>40</v>
      </c>
    </row>
    <row r="29" spans="1:6" ht="19.95" customHeight="1" x14ac:dyDescent="0.3">
      <c r="A29" s="1" t="s">
        <v>29</v>
      </c>
      <c r="B29" s="2"/>
      <c r="C29" s="7"/>
      <c r="D29" s="9"/>
      <c r="E29" s="9"/>
      <c r="F29" s="2"/>
    </row>
    <row r="30" spans="1:6" ht="19.95" customHeight="1" x14ac:dyDescent="0.3">
      <c r="A30" s="3" t="s">
        <v>30</v>
      </c>
      <c r="B30" s="5" t="s">
        <v>5</v>
      </c>
      <c r="C30" s="6">
        <v>585.64</v>
      </c>
      <c r="D30" s="9">
        <f t="shared" si="0"/>
        <v>761.33199999999999</v>
      </c>
      <c r="E30" s="9">
        <f t="shared" si="1"/>
        <v>913.59839999999997</v>
      </c>
      <c r="F30" s="4">
        <v>60</v>
      </c>
    </row>
    <row r="31" spans="1:6" ht="19.95" customHeight="1" x14ac:dyDescent="0.3">
      <c r="A31" s="3" t="s">
        <v>31</v>
      </c>
      <c r="B31" s="5" t="s">
        <v>5</v>
      </c>
      <c r="C31" s="6">
        <v>525.58000000000004</v>
      </c>
      <c r="D31" s="9">
        <f t="shared" si="0"/>
        <v>683.25400000000013</v>
      </c>
      <c r="E31" s="9">
        <f t="shared" si="1"/>
        <v>819.90480000000014</v>
      </c>
      <c r="F31" s="4">
        <v>40</v>
      </c>
    </row>
    <row r="32" spans="1:6" ht="19.95" customHeight="1" x14ac:dyDescent="0.3">
      <c r="A32" s="3" t="s">
        <v>32</v>
      </c>
      <c r="B32" s="5" t="s">
        <v>5</v>
      </c>
      <c r="C32" s="6">
        <v>515.56999999999994</v>
      </c>
      <c r="D32" s="9">
        <f t="shared" si="0"/>
        <v>670.24099999999999</v>
      </c>
      <c r="E32" s="9">
        <f t="shared" si="1"/>
        <v>804.28919999999994</v>
      </c>
      <c r="F32" s="4">
        <v>60</v>
      </c>
    </row>
    <row r="33" spans="1:6" ht="19.95" customHeight="1" x14ac:dyDescent="0.3">
      <c r="A33" s="3" t="s">
        <v>33</v>
      </c>
      <c r="B33" s="5" t="s">
        <v>5</v>
      </c>
      <c r="C33" s="6">
        <v>662.75</v>
      </c>
      <c r="D33" s="9">
        <f t="shared" si="0"/>
        <v>861.57500000000005</v>
      </c>
      <c r="E33" s="9">
        <f t="shared" si="1"/>
        <v>1033.8900000000001</v>
      </c>
      <c r="F33" s="4">
        <v>60</v>
      </c>
    </row>
    <row r="34" spans="1:6" ht="19.95" customHeight="1" x14ac:dyDescent="0.3">
      <c r="A34" s="3" t="s">
        <v>34</v>
      </c>
      <c r="B34" s="5" t="s">
        <v>5</v>
      </c>
      <c r="C34" s="6">
        <v>525.58000000000004</v>
      </c>
      <c r="D34" s="9">
        <f t="shared" si="0"/>
        <v>683.25400000000013</v>
      </c>
      <c r="E34" s="9">
        <f t="shared" si="1"/>
        <v>819.90480000000014</v>
      </c>
      <c r="F34" s="4">
        <v>60</v>
      </c>
    </row>
    <row r="35" spans="1:6" ht="19.95" customHeight="1" x14ac:dyDescent="0.3">
      <c r="A35" s="3" t="s">
        <v>35</v>
      </c>
      <c r="B35" s="5" t="s">
        <v>5</v>
      </c>
      <c r="C35" s="6">
        <v>338.36</v>
      </c>
      <c r="D35" s="9">
        <f t="shared" si="0"/>
        <v>439.86800000000005</v>
      </c>
      <c r="E35" s="9">
        <f t="shared" si="1"/>
        <v>527.84160000000008</v>
      </c>
      <c r="F35" s="4">
        <v>60</v>
      </c>
    </row>
    <row r="36" spans="1:6" ht="19.95" customHeight="1" x14ac:dyDescent="0.3">
      <c r="A36" s="3" t="s">
        <v>36</v>
      </c>
      <c r="B36" s="5" t="s">
        <v>5</v>
      </c>
      <c r="C36" s="6">
        <v>430.43</v>
      </c>
      <c r="D36" s="9">
        <f t="shared" si="0"/>
        <v>559.55900000000008</v>
      </c>
      <c r="E36" s="9">
        <f t="shared" si="1"/>
        <v>671.47080000000005</v>
      </c>
      <c r="F36" s="4">
        <v>60</v>
      </c>
    </row>
    <row r="37" spans="1:6" ht="19.95" customHeight="1" x14ac:dyDescent="0.3">
      <c r="A37" s="3" t="s">
        <v>37</v>
      </c>
      <c r="B37" s="5" t="s">
        <v>5</v>
      </c>
      <c r="C37" s="6">
        <v>626.67000000000007</v>
      </c>
      <c r="D37" s="9">
        <f t="shared" si="0"/>
        <v>814.67100000000016</v>
      </c>
      <c r="E37" s="9">
        <f t="shared" si="1"/>
        <v>977.6052000000002</v>
      </c>
      <c r="F37" s="4">
        <v>40</v>
      </c>
    </row>
    <row r="38" spans="1:6" ht="19.95" customHeight="1" x14ac:dyDescent="0.3">
      <c r="A38" s="3" t="s">
        <v>38</v>
      </c>
      <c r="B38" s="5" t="s">
        <v>5</v>
      </c>
      <c r="C38" s="6">
        <v>489.5</v>
      </c>
      <c r="D38" s="9">
        <f t="shared" si="0"/>
        <v>636.35</v>
      </c>
      <c r="E38" s="9">
        <f t="shared" si="1"/>
        <v>763.62</v>
      </c>
      <c r="F38" s="4">
        <v>60</v>
      </c>
    </row>
    <row r="39" spans="1:6" ht="19.95" customHeight="1" x14ac:dyDescent="0.3">
      <c r="A39" s="3" t="s">
        <v>39</v>
      </c>
      <c r="B39" s="5" t="s">
        <v>5</v>
      </c>
      <c r="C39" s="6">
        <v>648.67000000000007</v>
      </c>
      <c r="D39" s="9">
        <f t="shared" si="0"/>
        <v>843.27100000000007</v>
      </c>
      <c r="E39" s="9">
        <f t="shared" si="1"/>
        <v>1011.9252</v>
      </c>
      <c r="F39" s="4">
        <v>60</v>
      </c>
    </row>
    <row r="40" spans="1:6" ht="19.95" customHeight="1" x14ac:dyDescent="0.3">
      <c r="A40" s="3" t="s">
        <v>40</v>
      </c>
      <c r="B40" s="5" t="s">
        <v>5</v>
      </c>
      <c r="C40" s="6">
        <v>527.56000000000006</v>
      </c>
      <c r="D40" s="9">
        <f t="shared" si="0"/>
        <v>685.82800000000009</v>
      </c>
      <c r="E40" s="9">
        <f t="shared" si="1"/>
        <v>822.99360000000013</v>
      </c>
      <c r="F40" s="4">
        <v>60</v>
      </c>
    </row>
    <row r="41" spans="1:6" ht="19.95" customHeight="1" x14ac:dyDescent="0.3">
      <c r="A41" s="3" t="s">
        <v>41</v>
      </c>
      <c r="B41" s="5" t="s">
        <v>5</v>
      </c>
      <c r="C41" s="6">
        <v>525.58000000000004</v>
      </c>
      <c r="D41" s="9">
        <f t="shared" si="0"/>
        <v>683.25400000000013</v>
      </c>
      <c r="E41" s="9">
        <f t="shared" si="1"/>
        <v>819.90480000000014</v>
      </c>
      <c r="F41" s="4">
        <v>60</v>
      </c>
    </row>
    <row r="42" spans="1:6" ht="19.95" customHeight="1" x14ac:dyDescent="0.3">
      <c r="A42" s="3" t="s">
        <v>42</v>
      </c>
      <c r="B42" s="5" t="s">
        <v>5</v>
      </c>
      <c r="C42" s="6">
        <v>381.48</v>
      </c>
      <c r="D42" s="9">
        <f t="shared" si="0"/>
        <v>495.92400000000004</v>
      </c>
      <c r="E42" s="9">
        <f t="shared" si="1"/>
        <v>595.10879999999997</v>
      </c>
      <c r="F42" s="4">
        <v>60</v>
      </c>
    </row>
    <row r="43" spans="1:6" ht="19.95" customHeight="1" x14ac:dyDescent="0.3">
      <c r="A43" s="3" t="s">
        <v>43</v>
      </c>
      <c r="B43" s="5" t="s">
        <v>5</v>
      </c>
      <c r="C43" s="6">
        <v>645.70000000000005</v>
      </c>
      <c r="D43" s="9">
        <f t="shared" si="0"/>
        <v>839.41000000000008</v>
      </c>
      <c r="E43" s="9">
        <f t="shared" si="1"/>
        <v>1007.292</v>
      </c>
      <c r="F43" s="4">
        <v>40</v>
      </c>
    </row>
    <row r="44" spans="1:6" ht="19.95" customHeight="1" x14ac:dyDescent="0.3">
      <c r="A44" s="3" t="s">
        <v>44</v>
      </c>
      <c r="B44" s="5" t="s">
        <v>5</v>
      </c>
      <c r="C44" s="6">
        <v>633.71</v>
      </c>
      <c r="D44" s="9">
        <f t="shared" si="0"/>
        <v>823.82300000000009</v>
      </c>
      <c r="E44" s="9">
        <f t="shared" si="1"/>
        <v>988.58760000000007</v>
      </c>
      <c r="F44" s="4">
        <v>60</v>
      </c>
    </row>
    <row r="45" spans="1:6" ht="19.95" customHeight="1" x14ac:dyDescent="0.3">
      <c r="A45" s="3" t="s">
        <v>45</v>
      </c>
      <c r="B45" s="5" t="s">
        <v>5</v>
      </c>
      <c r="C45" s="6">
        <v>579.58999999999992</v>
      </c>
      <c r="D45" s="9">
        <f t="shared" si="0"/>
        <v>753.46699999999987</v>
      </c>
      <c r="E45" s="9">
        <f t="shared" si="1"/>
        <v>904.16039999999987</v>
      </c>
      <c r="F45" s="4">
        <v>60</v>
      </c>
    </row>
    <row r="46" spans="1:6" ht="19.95" customHeight="1" x14ac:dyDescent="0.3">
      <c r="A46" s="3" t="s">
        <v>46</v>
      </c>
      <c r="B46" s="5" t="s">
        <v>5</v>
      </c>
      <c r="C46" s="6">
        <v>381.48</v>
      </c>
      <c r="D46" s="9">
        <f t="shared" si="0"/>
        <v>495.92400000000004</v>
      </c>
      <c r="E46" s="9">
        <f t="shared" si="1"/>
        <v>595.10879999999997</v>
      </c>
      <c r="F46" s="4">
        <v>60</v>
      </c>
    </row>
    <row r="47" spans="1:6" ht="19.95" customHeight="1" x14ac:dyDescent="0.3">
      <c r="A47" s="3" t="s">
        <v>47</v>
      </c>
      <c r="B47" s="5" t="s">
        <v>5</v>
      </c>
      <c r="C47" s="6">
        <v>622.71</v>
      </c>
      <c r="D47" s="9">
        <f t="shared" si="0"/>
        <v>809.52300000000002</v>
      </c>
      <c r="E47" s="9">
        <f t="shared" si="1"/>
        <v>971.42759999999998</v>
      </c>
      <c r="F47" s="4">
        <v>60</v>
      </c>
    </row>
    <row r="48" spans="1:6" ht="19.95" customHeight="1" x14ac:dyDescent="0.3">
      <c r="A48" s="3" t="s">
        <v>48</v>
      </c>
      <c r="B48" s="5" t="s">
        <v>5</v>
      </c>
      <c r="C48" s="6">
        <v>399.41</v>
      </c>
      <c r="D48" s="9">
        <f t="shared" si="0"/>
        <v>519.23300000000006</v>
      </c>
      <c r="E48" s="9">
        <f t="shared" si="1"/>
        <v>623.07960000000003</v>
      </c>
      <c r="F48" s="4">
        <v>60</v>
      </c>
    </row>
    <row r="49" spans="1:6" ht="19.95" customHeight="1" x14ac:dyDescent="0.3">
      <c r="A49" s="1" t="s">
        <v>49</v>
      </c>
      <c r="B49" s="2"/>
      <c r="C49" s="7"/>
      <c r="D49" s="9"/>
      <c r="E49" s="9"/>
      <c r="F49" s="2"/>
    </row>
    <row r="50" spans="1:6" ht="19.95" customHeight="1" x14ac:dyDescent="0.3">
      <c r="A50" s="3" t="s">
        <v>50</v>
      </c>
      <c r="B50" s="5" t="s">
        <v>5</v>
      </c>
      <c r="C50" s="6">
        <v>550.54999999999995</v>
      </c>
      <c r="D50" s="9">
        <f t="shared" si="0"/>
        <v>715.71499999999992</v>
      </c>
      <c r="E50" s="9">
        <f t="shared" si="1"/>
        <v>858.85799999999983</v>
      </c>
      <c r="F50" s="4">
        <v>60</v>
      </c>
    </row>
    <row r="51" spans="1:6" ht="19.95" customHeight="1" x14ac:dyDescent="0.3">
      <c r="A51" s="3" t="s">
        <v>51</v>
      </c>
      <c r="B51" s="5" t="s">
        <v>5</v>
      </c>
      <c r="C51" s="6">
        <v>550.54999999999995</v>
      </c>
      <c r="D51" s="9">
        <f t="shared" si="0"/>
        <v>715.71499999999992</v>
      </c>
      <c r="E51" s="9">
        <f t="shared" si="1"/>
        <v>858.85799999999983</v>
      </c>
      <c r="F51" s="4">
        <v>120</v>
      </c>
    </row>
    <row r="52" spans="1:6" ht="19.95" customHeight="1" x14ac:dyDescent="0.3">
      <c r="A52" s="3" t="s">
        <v>52</v>
      </c>
      <c r="B52" s="5" t="s">
        <v>5</v>
      </c>
      <c r="C52" s="6">
        <v>1034.22</v>
      </c>
      <c r="D52" s="9">
        <f t="shared" si="0"/>
        <v>1344.4860000000001</v>
      </c>
      <c r="E52" s="9">
        <f t="shared" si="1"/>
        <v>1613.3832</v>
      </c>
      <c r="F52" s="4">
        <v>120</v>
      </c>
    </row>
    <row r="53" spans="1:6" ht="19.95" customHeight="1" x14ac:dyDescent="0.3">
      <c r="A53" s="3" t="s">
        <v>53</v>
      </c>
      <c r="B53" s="5" t="s">
        <v>5</v>
      </c>
      <c r="C53" s="6">
        <v>938.96</v>
      </c>
      <c r="D53" s="9">
        <f t="shared" si="0"/>
        <v>1220.6480000000001</v>
      </c>
      <c r="E53" s="9">
        <f t="shared" si="1"/>
        <v>1464.7776000000001</v>
      </c>
      <c r="F53" s="4">
        <v>120</v>
      </c>
    </row>
    <row r="54" spans="1:6" ht="19.95" customHeight="1" x14ac:dyDescent="0.3">
      <c r="A54" s="3" t="s">
        <v>54</v>
      </c>
      <c r="B54" s="5" t="s">
        <v>5</v>
      </c>
      <c r="C54" s="6">
        <v>1014.0899999999999</v>
      </c>
      <c r="D54" s="9">
        <f t="shared" si="0"/>
        <v>1318.317</v>
      </c>
      <c r="E54" s="9">
        <f t="shared" si="1"/>
        <v>1581.9803999999999</v>
      </c>
      <c r="F54" s="4">
        <v>120</v>
      </c>
    </row>
    <row r="55" spans="1:6" ht="19.95" customHeight="1" x14ac:dyDescent="0.3">
      <c r="A55" s="3" t="s">
        <v>55</v>
      </c>
      <c r="B55" s="5" t="s">
        <v>5</v>
      </c>
      <c r="C55" s="6">
        <v>677.71</v>
      </c>
      <c r="D55" s="9">
        <f t="shared" si="0"/>
        <v>881.02300000000002</v>
      </c>
      <c r="E55" s="9">
        <f t="shared" si="1"/>
        <v>1057.2275999999999</v>
      </c>
      <c r="F55" s="4">
        <v>60</v>
      </c>
    </row>
    <row r="56" spans="1:6" ht="19.95" customHeight="1" x14ac:dyDescent="0.3">
      <c r="A56" s="3" t="s">
        <v>56</v>
      </c>
      <c r="B56" s="5" t="s">
        <v>5</v>
      </c>
      <c r="C56" s="6">
        <v>646.68999999999994</v>
      </c>
      <c r="D56" s="9">
        <f t="shared" si="0"/>
        <v>840.697</v>
      </c>
      <c r="E56" s="9">
        <f t="shared" si="1"/>
        <v>1008.8363999999999</v>
      </c>
      <c r="F56" s="4">
        <v>60</v>
      </c>
    </row>
    <row r="57" spans="1:6" ht="19.95" customHeight="1" x14ac:dyDescent="0.3">
      <c r="A57" s="3" t="s">
        <v>57</v>
      </c>
      <c r="B57" s="5" t="s">
        <v>5</v>
      </c>
      <c r="C57" s="6">
        <v>646.68999999999994</v>
      </c>
      <c r="D57" s="9">
        <f t="shared" si="0"/>
        <v>840.697</v>
      </c>
      <c r="E57" s="9">
        <f t="shared" si="1"/>
        <v>1008.8363999999999</v>
      </c>
      <c r="F57" s="4">
        <v>60</v>
      </c>
    </row>
    <row r="58" spans="1:6" ht="19.95" customHeight="1" x14ac:dyDescent="0.3">
      <c r="A58" s="3" t="s">
        <v>58</v>
      </c>
      <c r="B58" s="5" t="s">
        <v>5</v>
      </c>
      <c r="C58" s="6">
        <v>646.68999999999994</v>
      </c>
      <c r="D58" s="9">
        <f t="shared" si="0"/>
        <v>840.697</v>
      </c>
      <c r="E58" s="9">
        <f t="shared" si="1"/>
        <v>1008.8363999999999</v>
      </c>
      <c r="F58" s="4">
        <v>120</v>
      </c>
    </row>
    <row r="59" spans="1:6" ht="19.95" customHeight="1" x14ac:dyDescent="0.3">
      <c r="A59" s="3" t="s">
        <v>59</v>
      </c>
      <c r="B59" s="5" t="s">
        <v>5</v>
      </c>
      <c r="C59" s="6">
        <v>997.7</v>
      </c>
      <c r="D59" s="9">
        <f t="shared" si="0"/>
        <v>1297.01</v>
      </c>
      <c r="E59" s="9">
        <f t="shared" si="1"/>
        <v>1556.412</v>
      </c>
      <c r="F59" s="4">
        <v>120</v>
      </c>
    </row>
    <row r="60" spans="1:6" ht="19.95" customHeight="1" x14ac:dyDescent="0.3">
      <c r="A60" s="3" t="s">
        <v>60</v>
      </c>
      <c r="B60" s="5" t="s">
        <v>5</v>
      </c>
      <c r="C60" s="6">
        <v>964.04</v>
      </c>
      <c r="D60" s="9">
        <f t="shared" si="0"/>
        <v>1253.252</v>
      </c>
      <c r="E60" s="9">
        <f t="shared" si="1"/>
        <v>1503.9023999999999</v>
      </c>
      <c r="F60" s="4">
        <v>120</v>
      </c>
    </row>
    <row r="61" spans="1:6" ht="19.95" customHeight="1" x14ac:dyDescent="0.3">
      <c r="A61" s="3" t="s">
        <v>61</v>
      </c>
      <c r="B61" s="5" t="s">
        <v>5</v>
      </c>
      <c r="C61" s="6">
        <v>893.97</v>
      </c>
      <c r="D61" s="9">
        <f t="shared" si="0"/>
        <v>1162.1610000000001</v>
      </c>
      <c r="E61" s="9">
        <f t="shared" si="1"/>
        <v>1394.5932</v>
      </c>
      <c r="F61" s="4">
        <v>120</v>
      </c>
    </row>
    <row r="62" spans="1:6" ht="19.95" customHeight="1" x14ac:dyDescent="0.3">
      <c r="A62" s="3" t="s">
        <v>62</v>
      </c>
      <c r="B62" s="5" t="s">
        <v>5</v>
      </c>
      <c r="C62" s="6">
        <v>878.9</v>
      </c>
      <c r="D62" s="9">
        <f t="shared" si="0"/>
        <v>1142.57</v>
      </c>
      <c r="E62" s="9">
        <f t="shared" si="1"/>
        <v>1371.0839999999998</v>
      </c>
      <c r="F62" s="4">
        <v>120</v>
      </c>
    </row>
    <row r="63" spans="1:6" ht="19.95" customHeight="1" x14ac:dyDescent="0.3">
      <c r="A63" s="3" t="s">
        <v>63</v>
      </c>
      <c r="B63" s="5" t="s">
        <v>5</v>
      </c>
      <c r="C63" s="6">
        <v>884.62000000000012</v>
      </c>
      <c r="D63" s="9">
        <f t="shared" si="0"/>
        <v>1150.0060000000001</v>
      </c>
      <c r="E63" s="9">
        <f t="shared" si="1"/>
        <v>1380.0072</v>
      </c>
      <c r="F63" s="4">
        <v>120</v>
      </c>
    </row>
    <row r="64" spans="1:6" ht="19.95" customHeight="1" x14ac:dyDescent="0.3">
      <c r="A64" s="3" t="s">
        <v>64</v>
      </c>
      <c r="B64" s="5" t="s">
        <v>5</v>
      </c>
      <c r="C64" s="6">
        <v>865.92000000000007</v>
      </c>
      <c r="D64" s="9">
        <f t="shared" si="0"/>
        <v>1125.6960000000001</v>
      </c>
      <c r="E64" s="9">
        <f t="shared" si="1"/>
        <v>1350.8352000000002</v>
      </c>
      <c r="F64" s="4">
        <v>120</v>
      </c>
    </row>
    <row r="65" spans="1:6" ht="19.95" customHeight="1" x14ac:dyDescent="0.3">
      <c r="A65" s="1" t="s">
        <v>65</v>
      </c>
      <c r="B65" s="2"/>
      <c r="C65" s="7"/>
      <c r="D65" s="9"/>
      <c r="E65" s="9"/>
      <c r="F65" s="2"/>
    </row>
    <row r="66" spans="1:6" ht="19.95" customHeight="1" x14ac:dyDescent="0.3">
      <c r="A66" s="3" t="s">
        <v>66</v>
      </c>
      <c r="B66" s="5" t="s">
        <v>5</v>
      </c>
      <c r="C66" s="6">
        <v>786.72</v>
      </c>
      <c r="D66" s="9">
        <f t="shared" si="0"/>
        <v>1022.7360000000001</v>
      </c>
      <c r="E66" s="9">
        <f t="shared" si="1"/>
        <v>1227.2832000000001</v>
      </c>
      <c r="F66" s="4">
        <v>60</v>
      </c>
    </row>
    <row r="67" spans="1:6" ht="19.95" customHeight="1" x14ac:dyDescent="0.3">
      <c r="A67" s="3" t="s">
        <v>67</v>
      </c>
      <c r="B67" s="5" t="s">
        <v>5</v>
      </c>
      <c r="C67" s="6">
        <v>614.57000000000005</v>
      </c>
      <c r="D67" s="9">
        <f t="shared" si="0"/>
        <v>798.94100000000014</v>
      </c>
      <c r="E67" s="9">
        <f t="shared" si="1"/>
        <v>958.72920000000011</v>
      </c>
      <c r="F67" s="4">
        <v>60</v>
      </c>
    </row>
    <row r="68" spans="1:6" ht="19.95" customHeight="1" x14ac:dyDescent="0.3">
      <c r="A68" s="3" t="s">
        <v>68</v>
      </c>
      <c r="B68" s="5" t="s">
        <v>5</v>
      </c>
      <c r="C68" s="6">
        <v>1983.08</v>
      </c>
      <c r="D68" s="9">
        <f t="shared" si="0"/>
        <v>2578.0039999999999</v>
      </c>
      <c r="E68" s="9">
        <f t="shared" si="1"/>
        <v>3093.6047999999996</v>
      </c>
      <c r="F68" s="4">
        <v>90</v>
      </c>
    </row>
    <row r="69" spans="1:6" ht="19.95" customHeight="1" x14ac:dyDescent="0.3">
      <c r="A69" s="3" t="s">
        <v>69</v>
      </c>
      <c r="B69" s="5" t="s">
        <v>5</v>
      </c>
      <c r="C69" s="6">
        <v>651.75</v>
      </c>
      <c r="D69" s="9">
        <f t="shared" si="0"/>
        <v>847.27499999999998</v>
      </c>
      <c r="E69" s="9">
        <f t="shared" si="1"/>
        <v>1016.7299999999999</v>
      </c>
      <c r="F69" s="4">
        <v>60</v>
      </c>
    </row>
    <row r="70" spans="1:6" ht="19.95" customHeight="1" x14ac:dyDescent="0.3">
      <c r="A70" s="3" t="s">
        <v>70</v>
      </c>
      <c r="B70" s="5" t="s">
        <v>5</v>
      </c>
      <c r="C70" s="6">
        <v>468.49</v>
      </c>
      <c r="D70" s="9">
        <f t="shared" ref="D70:D93" si="2">PRODUCT(C70,1.3)</f>
        <v>609.03700000000003</v>
      </c>
      <c r="E70" s="9">
        <f t="shared" ref="E70:E93" si="3">PRODUCT(D70,1.2)</f>
        <v>730.84440000000006</v>
      </c>
      <c r="F70" s="4">
        <v>60</v>
      </c>
    </row>
    <row r="71" spans="1:6" ht="19.95" customHeight="1" x14ac:dyDescent="0.3">
      <c r="A71" s="3" t="s">
        <v>71</v>
      </c>
      <c r="B71" s="5" t="s">
        <v>5</v>
      </c>
      <c r="C71" s="6">
        <v>468.49</v>
      </c>
      <c r="D71" s="9">
        <f t="shared" si="2"/>
        <v>609.03700000000003</v>
      </c>
      <c r="E71" s="9">
        <f t="shared" si="3"/>
        <v>730.84440000000006</v>
      </c>
      <c r="F71" s="4">
        <v>60</v>
      </c>
    </row>
    <row r="72" spans="1:6" ht="19.95" customHeight="1" x14ac:dyDescent="0.3">
      <c r="A72" s="3" t="s">
        <v>72</v>
      </c>
      <c r="B72" s="5" t="s">
        <v>5</v>
      </c>
      <c r="C72" s="6">
        <v>564.63</v>
      </c>
      <c r="D72" s="9">
        <f t="shared" si="2"/>
        <v>734.01900000000001</v>
      </c>
      <c r="E72" s="9">
        <f t="shared" si="3"/>
        <v>880.82280000000003</v>
      </c>
      <c r="F72" s="4">
        <v>40</v>
      </c>
    </row>
    <row r="73" spans="1:6" ht="19.95" customHeight="1" x14ac:dyDescent="0.3">
      <c r="A73" s="3" t="s">
        <v>73</v>
      </c>
      <c r="B73" s="5" t="s">
        <v>5</v>
      </c>
      <c r="C73" s="6">
        <v>650.65</v>
      </c>
      <c r="D73" s="9">
        <f t="shared" si="2"/>
        <v>845.84500000000003</v>
      </c>
      <c r="E73" s="9">
        <f t="shared" si="3"/>
        <v>1015.014</v>
      </c>
      <c r="F73" s="4">
        <v>40</v>
      </c>
    </row>
    <row r="74" spans="1:6" ht="19.95" customHeight="1" x14ac:dyDescent="0.3">
      <c r="A74" s="3" t="s">
        <v>74</v>
      </c>
      <c r="B74" s="5" t="s">
        <v>5</v>
      </c>
      <c r="C74" s="6">
        <v>650.65</v>
      </c>
      <c r="D74" s="9">
        <f t="shared" si="2"/>
        <v>845.84500000000003</v>
      </c>
      <c r="E74" s="9">
        <f t="shared" si="3"/>
        <v>1015.014</v>
      </c>
      <c r="F74" s="4">
        <v>30</v>
      </c>
    </row>
    <row r="75" spans="1:6" ht="19.95" customHeight="1" x14ac:dyDescent="0.3">
      <c r="A75" s="3" t="s">
        <v>75</v>
      </c>
      <c r="B75" s="5" t="s">
        <v>5</v>
      </c>
      <c r="C75" s="6">
        <v>919.93</v>
      </c>
      <c r="D75" s="9">
        <f t="shared" si="2"/>
        <v>1195.9089999999999</v>
      </c>
      <c r="E75" s="9">
        <f t="shared" si="3"/>
        <v>1435.0907999999997</v>
      </c>
      <c r="F75" s="4">
        <v>90</v>
      </c>
    </row>
    <row r="76" spans="1:6" ht="19.95" customHeight="1" x14ac:dyDescent="0.3">
      <c r="A76" s="3" t="s">
        <v>76</v>
      </c>
      <c r="B76" s="5" t="s">
        <v>5</v>
      </c>
      <c r="C76" s="6">
        <v>640.64</v>
      </c>
      <c r="D76" s="9">
        <f t="shared" si="2"/>
        <v>832.83199999999999</v>
      </c>
      <c r="E76" s="9">
        <f t="shared" si="3"/>
        <v>999.39839999999992</v>
      </c>
      <c r="F76" s="4">
        <v>60</v>
      </c>
    </row>
    <row r="77" spans="1:6" ht="19.95" customHeight="1" x14ac:dyDescent="0.3">
      <c r="A77" s="3" t="s">
        <v>77</v>
      </c>
      <c r="B77" s="5" t="s">
        <v>5</v>
      </c>
      <c r="C77" s="6">
        <v>945.01</v>
      </c>
      <c r="D77" s="9">
        <f t="shared" si="2"/>
        <v>1228.5129999999999</v>
      </c>
      <c r="E77" s="9">
        <f t="shared" si="3"/>
        <v>1474.2155999999998</v>
      </c>
      <c r="F77" s="4">
        <v>30</v>
      </c>
    </row>
    <row r="78" spans="1:6" ht="19.95" customHeight="1" x14ac:dyDescent="0.3">
      <c r="A78" s="3" t="s">
        <v>78</v>
      </c>
      <c r="B78" s="5" t="s">
        <v>5</v>
      </c>
      <c r="C78" s="6">
        <v>528.54999999999995</v>
      </c>
      <c r="D78" s="9">
        <f t="shared" si="2"/>
        <v>687.11500000000001</v>
      </c>
      <c r="E78" s="9">
        <f t="shared" si="3"/>
        <v>824.53800000000001</v>
      </c>
      <c r="F78" s="4">
        <v>60</v>
      </c>
    </row>
    <row r="79" spans="1:6" ht="19.95" customHeight="1" x14ac:dyDescent="0.3">
      <c r="A79" s="3" t="s">
        <v>79</v>
      </c>
      <c r="B79" s="5" t="s">
        <v>5</v>
      </c>
      <c r="C79" s="6">
        <v>599.61</v>
      </c>
      <c r="D79" s="9">
        <f t="shared" si="2"/>
        <v>779.49300000000005</v>
      </c>
      <c r="E79" s="9">
        <f t="shared" si="3"/>
        <v>935.39160000000004</v>
      </c>
      <c r="F79" s="4">
        <v>40</v>
      </c>
    </row>
    <row r="80" spans="1:6" ht="19.95" customHeight="1" x14ac:dyDescent="0.3">
      <c r="A80" s="3" t="s">
        <v>80</v>
      </c>
      <c r="B80" s="5" t="s">
        <v>5</v>
      </c>
      <c r="C80" s="6">
        <v>528.54999999999995</v>
      </c>
      <c r="D80" s="9">
        <f t="shared" si="2"/>
        <v>687.11500000000001</v>
      </c>
      <c r="E80" s="9">
        <f t="shared" si="3"/>
        <v>824.53800000000001</v>
      </c>
      <c r="F80" s="4">
        <v>60</v>
      </c>
    </row>
    <row r="81" spans="1:6" ht="19.95" customHeight="1" x14ac:dyDescent="0.3">
      <c r="A81" s="3" t="s">
        <v>81</v>
      </c>
      <c r="B81" s="5" t="s">
        <v>5</v>
      </c>
      <c r="C81" s="6">
        <v>516.56000000000006</v>
      </c>
      <c r="D81" s="9">
        <f t="shared" si="2"/>
        <v>671.52800000000013</v>
      </c>
      <c r="E81" s="9">
        <f t="shared" si="3"/>
        <v>805.83360000000016</v>
      </c>
      <c r="F81" s="4">
        <v>60</v>
      </c>
    </row>
    <row r="82" spans="1:6" ht="19.95" customHeight="1" x14ac:dyDescent="0.3">
      <c r="A82" s="3" t="s">
        <v>82</v>
      </c>
      <c r="B82" s="5" t="s">
        <v>5</v>
      </c>
      <c r="C82" s="6">
        <v>525.14</v>
      </c>
      <c r="D82" s="9">
        <f t="shared" si="2"/>
        <v>682.68200000000002</v>
      </c>
      <c r="E82" s="9">
        <f t="shared" si="3"/>
        <v>819.21839999999997</v>
      </c>
      <c r="F82" s="4">
        <v>60</v>
      </c>
    </row>
    <row r="83" spans="1:6" ht="19.95" customHeight="1" x14ac:dyDescent="0.3">
      <c r="A83" s="3" t="s">
        <v>83</v>
      </c>
      <c r="B83" s="5" t="s">
        <v>5</v>
      </c>
      <c r="C83" s="6">
        <v>501.6</v>
      </c>
      <c r="D83" s="9">
        <f t="shared" si="2"/>
        <v>652.08000000000004</v>
      </c>
      <c r="E83" s="9">
        <f t="shared" si="3"/>
        <v>782.49599999999998</v>
      </c>
      <c r="F83" s="4">
        <v>60</v>
      </c>
    </row>
    <row r="84" spans="1:6" ht="19.95" customHeight="1" x14ac:dyDescent="0.3">
      <c r="A84" s="3" t="s">
        <v>84</v>
      </c>
      <c r="B84" s="5" t="s">
        <v>5</v>
      </c>
      <c r="C84" s="6">
        <v>490.49</v>
      </c>
      <c r="D84" s="9">
        <f t="shared" si="2"/>
        <v>637.63700000000006</v>
      </c>
      <c r="E84" s="9">
        <f t="shared" si="3"/>
        <v>765.1644</v>
      </c>
      <c r="F84" s="4">
        <v>60</v>
      </c>
    </row>
    <row r="85" spans="1:6" ht="19.95" customHeight="1" x14ac:dyDescent="0.3">
      <c r="A85" s="3" t="s">
        <v>85</v>
      </c>
      <c r="B85" s="5" t="s">
        <v>5</v>
      </c>
      <c r="C85" s="6">
        <v>569.57999999999993</v>
      </c>
      <c r="D85" s="9">
        <f t="shared" si="2"/>
        <v>740.45399999999995</v>
      </c>
      <c r="E85" s="9">
        <f t="shared" si="3"/>
        <v>888.5447999999999</v>
      </c>
      <c r="F85" s="4">
        <v>60</v>
      </c>
    </row>
    <row r="86" spans="1:6" ht="19.95" customHeight="1" x14ac:dyDescent="0.3">
      <c r="A86" s="3" t="s">
        <v>86</v>
      </c>
      <c r="B86" s="5" t="s">
        <v>5</v>
      </c>
      <c r="C86" s="6">
        <v>496.53999999999996</v>
      </c>
      <c r="D86" s="9">
        <f t="shared" si="2"/>
        <v>645.50199999999995</v>
      </c>
      <c r="E86" s="9">
        <f t="shared" si="3"/>
        <v>774.60239999999988</v>
      </c>
      <c r="F86" s="4">
        <v>30</v>
      </c>
    </row>
    <row r="87" spans="1:6" ht="19.95" customHeight="1" x14ac:dyDescent="0.3">
      <c r="A87" s="3" t="s">
        <v>87</v>
      </c>
      <c r="B87" s="5" t="s">
        <v>5</v>
      </c>
      <c r="C87" s="6">
        <v>395.45</v>
      </c>
      <c r="D87" s="9">
        <f t="shared" si="2"/>
        <v>514.08500000000004</v>
      </c>
      <c r="E87" s="9">
        <f t="shared" si="3"/>
        <v>616.90200000000004</v>
      </c>
      <c r="F87" s="4">
        <v>60</v>
      </c>
    </row>
    <row r="88" spans="1:6" ht="19.95" customHeight="1" x14ac:dyDescent="0.3">
      <c r="A88" s="3" t="s">
        <v>88</v>
      </c>
      <c r="B88" s="5" t="s">
        <v>5</v>
      </c>
      <c r="C88" s="6">
        <v>471.57</v>
      </c>
      <c r="D88" s="9">
        <f t="shared" si="2"/>
        <v>613.04100000000005</v>
      </c>
      <c r="E88" s="9">
        <f t="shared" si="3"/>
        <v>735.64920000000006</v>
      </c>
      <c r="F88" s="4">
        <v>60</v>
      </c>
    </row>
    <row r="89" spans="1:6" ht="19.95" customHeight="1" x14ac:dyDescent="0.3">
      <c r="A89" s="3" t="s">
        <v>89</v>
      </c>
      <c r="B89" s="5" t="s">
        <v>5</v>
      </c>
      <c r="C89" s="6">
        <v>471.57</v>
      </c>
      <c r="D89" s="9">
        <f t="shared" si="2"/>
        <v>613.04100000000005</v>
      </c>
      <c r="E89" s="9">
        <f t="shared" si="3"/>
        <v>735.64920000000006</v>
      </c>
      <c r="F89" s="4">
        <v>30</v>
      </c>
    </row>
    <row r="90" spans="1:6" ht="19.95" customHeight="1" x14ac:dyDescent="0.3">
      <c r="A90" s="3" t="s">
        <v>90</v>
      </c>
      <c r="B90" s="5" t="s">
        <v>5</v>
      </c>
      <c r="C90" s="6">
        <v>718.74</v>
      </c>
      <c r="D90" s="9">
        <f t="shared" si="2"/>
        <v>934.36200000000008</v>
      </c>
      <c r="E90" s="9">
        <f t="shared" si="3"/>
        <v>1121.2344000000001</v>
      </c>
      <c r="F90" s="4">
        <v>60</v>
      </c>
    </row>
    <row r="91" spans="1:6" ht="19.95" customHeight="1" x14ac:dyDescent="0.3">
      <c r="A91" s="3" t="s">
        <v>91</v>
      </c>
      <c r="B91" s="5" t="s">
        <v>5</v>
      </c>
      <c r="C91" s="6">
        <v>1276.33</v>
      </c>
      <c r="D91" s="9">
        <f t="shared" si="2"/>
        <v>1659.229</v>
      </c>
      <c r="E91" s="9">
        <f t="shared" si="3"/>
        <v>1991.0747999999999</v>
      </c>
      <c r="F91" s="4">
        <v>90</v>
      </c>
    </row>
    <row r="92" spans="1:6" ht="19.95" customHeight="1" x14ac:dyDescent="0.3">
      <c r="A92" s="1" t="s">
        <v>92</v>
      </c>
      <c r="B92" s="2"/>
      <c r="C92" s="7"/>
      <c r="D92" s="9"/>
      <c r="E92" s="9"/>
      <c r="F92" s="2"/>
    </row>
    <row r="93" spans="1:6" ht="19.95" customHeight="1" x14ac:dyDescent="0.3">
      <c r="A93" s="3" t="s">
        <v>93</v>
      </c>
      <c r="B93" s="5" t="s">
        <v>5</v>
      </c>
      <c r="C93" s="6">
        <v>276.32</v>
      </c>
      <c r="D93" s="9">
        <f t="shared" si="2"/>
        <v>359.21600000000001</v>
      </c>
      <c r="E93" s="9">
        <f t="shared" si="3"/>
        <v>431.05919999999998</v>
      </c>
      <c r="F93" s="4">
        <v>30</v>
      </c>
    </row>
  </sheetData>
  <mergeCells count="4">
    <mergeCell ref="A2:A3"/>
    <mergeCell ref="F2:F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ПИНСК</vt:lpstr>
      <vt:lpstr>БРЕСТ</vt:lpstr>
      <vt:lpstr>БЕЛРЕЦЕПТЫ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Форсова</dc:creator>
  <cp:lastModifiedBy>Алла Форсова</cp:lastModifiedBy>
  <dcterms:created xsi:type="dcterms:W3CDTF">2026-08-15T12:31:48Z</dcterms:created>
  <dcterms:modified xsi:type="dcterms:W3CDTF">2026-08-15T18:46:59Z</dcterms:modified>
</cp:coreProperties>
</file>