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fors\Desktop\"/>
    </mc:Choice>
  </mc:AlternateContent>
  <xr:revisionPtr revIDLastSave="0" documentId="8_{6C4232C0-E8B2-40CE-B57E-7EEFD4AFB7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definedNames>
    <definedName name="_xlnm._FilterDatabase" localSheetId="0" hidden="1">Лист1!$A$1:$F$730</definedName>
  </definedNames>
  <calcPr calcId="181029" refMode="R1C1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F10" i="1" s="1"/>
  <c r="E11" i="1"/>
  <c r="E12" i="1"/>
  <c r="E13" i="1"/>
  <c r="E14" i="1"/>
  <c r="E15" i="1"/>
  <c r="E16" i="1"/>
  <c r="E17" i="1"/>
  <c r="E18" i="1"/>
  <c r="F18" i="1" s="1"/>
  <c r="E19" i="1"/>
  <c r="E20" i="1"/>
  <c r="E21" i="1"/>
  <c r="E22" i="1"/>
  <c r="E23" i="1"/>
  <c r="E24" i="1"/>
  <c r="E25" i="1"/>
  <c r="E26" i="1"/>
  <c r="F26" i="1" s="1"/>
  <c r="E27" i="1"/>
  <c r="E28" i="1"/>
  <c r="E29" i="1"/>
  <c r="E30" i="1"/>
  <c r="E31" i="1"/>
  <c r="E32" i="1"/>
  <c r="E33" i="1"/>
  <c r="E34" i="1"/>
  <c r="F34" i="1" s="1"/>
  <c r="E35" i="1"/>
  <c r="E36" i="1"/>
  <c r="E37" i="1"/>
  <c r="E38" i="1"/>
  <c r="E39" i="1"/>
  <c r="E40" i="1"/>
  <c r="E41" i="1"/>
  <c r="E42" i="1"/>
  <c r="F42" i="1" s="1"/>
  <c r="E43" i="1"/>
  <c r="E44" i="1"/>
  <c r="E45" i="1"/>
  <c r="E46" i="1"/>
  <c r="E47" i="1"/>
  <c r="E48" i="1"/>
  <c r="E49" i="1"/>
  <c r="E50" i="1"/>
  <c r="F50" i="1" s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F720" i="1" s="1"/>
  <c r="E721" i="1"/>
  <c r="E722" i="1"/>
  <c r="E723" i="1"/>
  <c r="F723" i="1" s="1"/>
  <c r="E724" i="1"/>
  <c r="E725" i="1"/>
  <c r="E726" i="1"/>
  <c r="E727" i="1"/>
  <c r="E728" i="1"/>
  <c r="E729" i="1"/>
  <c r="E730" i="1"/>
  <c r="E2" i="1"/>
  <c r="F2" i="1" s="1"/>
  <c r="F3" i="1"/>
  <c r="F4" i="1"/>
  <c r="F5" i="1"/>
  <c r="F6" i="1"/>
  <c r="F7" i="1"/>
  <c r="F8" i="1"/>
  <c r="F9" i="1"/>
  <c r="F11" i="1"/>
  <c r="F12" i="1"/>
  <c r="F13" i="1"/>
  <c r="F14" i="1"/>
  <c r="F15" i="1"/>
  <c r="F16" i="1"/>
  <c r="F17" i="1"/>
  <c r="F19" i="1"/>
  <c r="F20" i="1"/>
  <c r="F21" i="1"/>
  <c r="F22" i="1"/>
  <c r="F23" i="1"/>
  <c r="F24" i="1"/>
  <c r="F25" i="1"/>
  <c r="F27" i="1"/>
  <c r="F28" i="1"/>
  <c r="F29" i="1"/>
  <c r="F30" i="1"/>
  <c r="F31" i="1"/>
  <c r="F32" i="1"/>
  <c r="F33" i="1"/>
  <c r="F35" i="1"/>
  <c r="F36" i="1"/>
  <c r="F37" i="1"/>
  <c r="F38" i="1"/>
  <c r="F39" i="1"/>
  <c r="F40" i="1"/>
  <c r="F41" i="1"/>
  <c r="F43" i="1"/>
  <c r="F44" i="1"/>
  <c r="F45" i="1"/>
  <c r="F46" i="1"/>
  <c r="F47" i="1"/>
  <c r="F48" i="1"/>
  <c r="F49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1" i="1"/>
  <c r="F722" i="1"/>
  <c r="F724" i="1"/>
  <c r="F725" i="1"/>
  <c r="F726" i="1"/>
  <c r="F727" i="1"/>
  <c r="F728" i="1"/>
  <c r="F729" i="1"/>
  <c r="F730" i="1"/>
</calcChain>
</file>

<file path=xl/sharedStrings.xml><?xml version="1.0" encoding="utf-8"?>
<sst xmlns="http://schemas.openxmlformats.org/spreadsheetml/2006/main" count="1523" uniqueCount="810">
  <si>
    <t>Бренд</t>
  </si>
  <si>
    <t>Артикул</t>
  </si>
  <si>
    <t xml:space="preserve"> Номенклатура/ Характеристика номенклатуры</t>
  </si>
  <si>
    <t>3ton</t>
  </si>
  <si>
    <t>3TON Т-521 Размораживатель стекол DE-ICER FOR WINDSHIELD 550 мл</t>
  </si>
  <si>
    <t>3ton ТС-513 Очиститель двигателя  ENGINE DEGREASER 520см3</t>
  </si>
  <si>
    <t>Country ST-502 Масло двухтактное полусинт. ТС 1л</t>
  </si>
  <si>
    <t>3ton Т-020 Размораживатель замков с
силиконом  LOCK-DE-ICER WITH
SILICONE  60 мл</t>
  </si>
  <si>
    <t>Country ST-504 Масло четырехтакт. п/с SAE 10w40 SJ/CF 1л</t>
  </si>
  <si>
    <t>3ton ТС-020 Размораживатель замков с
силиконом LOCK-DE-ICER WITH SILICONE
50мл</t>
  </si>
  <si>
    <t>3ton ТН-515 Очиститель стекол GLASS GLAZE 550 мл</t>
  </si>
  <si>
    <t>3ton ТС-534 Чернитель покрышек Black Tire 520мл</t>
  </si>
  <si>
    <t>3ton ТР-302 Супер промывка радиатора
RADIATOR FLUSH 521 мл</t>
  </si>
  <si>
    <t>3ton ТС-901 Резино-битумная мастика 1000мл</t>
  </si>
  <si>
    <t>Country ST-503 Масло четырехтакт. мин SAE 30 SG/CD 1л</t>
  </si>
  <si>
    <t>3ton ТС-509 Очиститель карбюратора CARBURETOR CHOKE &amp; VALVE CLEANER 520мл</t>
  </si>
  <si>
    <t>3ton ТС-563 Смазка молибденовая 520мл</t>
  </si>
  <si>
    <t>3ton ТС-335 Жидкий ключ 335 мл</t>
  </si>
  <si>
    <t>3ton ТС-519 Резинобитумная мастика UNDERCOATING with RUBBER 520см3</t>
  </si>
  <si>
    <t>3ton ТХ-253 Салфетки влажные для пластика и кожи</t>
  </si>
  <si>
    <t>3ton ТМ-104 Масло для гидроусилителя руля POWER STEERING FLUID 1л</t>
  </si>
  <si>
    <t>3ton ТН-503 Очиститель винила и пластика VINIL &amp; PLASTIC CLEANER 550 мл</t>
  </si>
  <si>
    <t xml:space="preserve">3ton ТР-304 Супер герметик радиатора RADIATOR SEALER 521 мл </t>
  </si>
  <si>
    <t>3ton ТН-650 Полироль пластика с силиконом
PLASTIC POLISH with silicone 550 мл</t>
  </si>
  <si>
    <t>3ton ТМ-301 5 минутная промывка двигателя (концентрат) MOTOR FLUSH 354 мл</t>
  </si>
  <si>
    <t>3ton ТХ-252 Салфетки влажные универсальные</t>
  </si>
  <si>
    <t>3TON Т-025    Силиконовая смазка SILICONE LUBRICANT 50 мл</t>
  </si>
  <si>
    <t>3ton ТС-523 Литиевая смазка  WHITE LITHIUM GREASE 520мл</t>
  </si>
  <si>
    <t>Country ST-506  Масло компрессорное GTD 250 VG-100  1л</t>
  </si>
  <si>
    <t>3ton ТС-511 Супер очиститель ржавчины SUPER PENETRANT 520мл</t>
  </si>
  <si>
    <t>3ton ТХ-251 Салфетки влажные для зеркал и стекол</t>
  </si>
  <si>
    <t>3ton ТС-545 Универсальный обезжириватель 520мл</t>
  </si>
  <si>
    <t>3ton ТС-505 Очиститель битумных и масляных пятен TAR REMOVER 520мл</t>
  </si>
  <si>
    <t>3ton TK-9 Автошампунь с воском 550мл</t>
  </si>
  <si>
    <t>3ton ТС-549 Грунтовка быстросохнущая серая 520мл</t>
  </si>
  <si>
    <t>3ton ТМ-909 Жидкие подкрылки 1000г</t>
  </si>
  <si>
    <t>3ton ТС-507 Мовиль "Люкс" TITESEAL UNDERCOATING  520см3</t>
  </si>
  <si>
    <t>Country ST-500 Масло цепное 1л</t>
  </si>
  <si>
    <t>3ton ТК-5 Автошампунь CAR WASH 550 мл</t>
  </si>
  <si>
    <t>3ton ТН-501 Очиститель ковров и велюра CARPET &amp; FABRIC CLEANER 550 мл</t>
  </si>
  <si>
    <t>3ton ТС-539 Антигравий 520мл</t>
  </si>
  <si>
    <t>3ton ТС-575 Мовиль цинк 520мл</t>
  </si>
  <si>
    <t>3ton ТК-200 Полироль кузова TRITON WAX 250мл</t>
  </si>
  <si>
    <t>3ton ТМ-911 Шумоизоляционная мастика 1000г</t>
  </si>
  <si>
    <t>3ton ТС-515 Очиститель стекол GLASS GLAZE 520 мл спрей</t>
  </si>
  <si>
    <t>3ton ТС-527 Быстрый старт THRUST
STARTING FLUID 520см3</t>
  </si>
  <si>
    <t xml:space="preserve">3ton PRO-20 Шампунь для бесконтактной мойки 20л </t>
  </si>
  <si>
    <t>3ton ТС-531 Графитовая смазка  GRAPHITE SPRAY LUBRICANT 520мл</t>
  </si>
  <si>
    <t>3ton ТС-561 Смазка тефлоновая 520мл</t>
  </si>
  <si>
    <t>3ton ТС-525 Силиконовая смазка SILICONE SPRAY LUBRICANT 520мл</t>
  </si>
  <si>
    <t>3ton ТМ-907 Антигравий 1000г</t>
  </si>
  <si>
    <t>3ton ТР-103 Автогерметик-прокладка серый 180г</t>
  </si>
  <si>
    <t>AIMOL</t>
  </si>
  <si>
    <t>AIMOL 2T City   1л масло 
для двухтактных мотоциклетных двигателей</t>
  </si>
  <si>
    <t>AIMOL Brake Fluid DOT-4   0,5л тормозная жидкость</t>
  </si>
  <si>
    <t>AIMOL 2T Racekart   1л масло для двухтактных двигателей</t>
  </si>
  <si>
    <t>AIMOL 2T Sport    1л  масло 
для двухтактных мотоциклетных двигателей</t>
  </si>
  <si>
    <t>AIMOL 4T Racebike 5w-40   1л   масло 
для четырехтактных мотоциклетных двигателей</t>
  </si>
  <si>
    <t>AIMOL 4T City 10w-40   1л  масло 
для четырехтактных мотоциклетных двигателей</t>
  </si>
  <si>
    <t>AIMOL Gear Grease   200мл 
смазка для цепей и открытых передач (аэрозоль)</t>
  </si>
  <si>
    <t>AIMOL Silicone Spray   400мл (104) силиконовый спрей</t>
  </si>
  <si>
    <t>AIMOL Freeze G12 +     5л  антифриз</t>
  </si>
  <si>
    <t>AIMOL Copper Grease   400мл (203) медная смазка (аэрозоль)</t>
  </si>
  <si>
    <t>ASPOKEM</t>
  </si>
  <si>
    <t>R05825</t>
  </si>
  <si>
    <t>ASPOKEM Антифриз  для пневмотормозов   1л</t>
  </si>
  <si>
    <t>GE</t>
  </si>
  <si>
    <t>NORD</t>
  </si>
  <si>
    <t>NR 20225</t>
  </si>
  <si>
    <t>Антифриз "NORD" красный   1кг  охлаждающая жидкость</t>
  </si>
  <si>
    <t>NG 20362</t>
  </si>
  <si>
    <t>Антифриз "NORD" зеленый   5кг  охлаждающая  жидкость</t>
  </si>
  <si>
    <t>NG 20263</t>
  </si>
  <si>
    <t>Антифриз "NORD" зеленый   1кг  охлаждающая  жидкость</t>
  </si>
  <si>
    <t>NR 20249</t>
  </si>
  <si>
    <t>Антифриз "NORD" красный   5кг  охлаждающая жидкость</t>
  </si>
  <si>
    <t>NG 22267</t>
  </si>
  <si>
    <t>Антифриз "NORD" зеленый   3кг  охлаждающая  жидкость</t>
  </si>
  <si>
    <t>NR 22243</t>
  </si>
  <si>
    <t>Антифриз "NORD" красный   3 кг  охлаждающая жидкость</t>
  </si>
  <si>
    <t>NG 20492</t>
  </si>
  <si>
    <t>Антифриз "NORD" зеленый   10кг охлаждающая жидкость</t>
  </si>
  <si>
    <t>NR 20485</t>
  </si>
  <si>
    <t>Антифриз "NORD" красный  10кг охлаждающая жидкость</t>
  </si>
  <si>
    <t>NY 22304</t>
  </si>
  <si>
    <t xml:space="preserve">Антифриз "NORD" желтый   3кг </t>
  </si>
  <si>
    <t>NSW 20294</t>
  </si>
  <si>
    <t>Антифриз " NORD" синий   1кг  охлаждающая жидкость</t>
  </si>
  <si>
    <t>NSW 22281</t>
  </si>
  <si>
    <t xml:space="preserve">Антифриз "NORD" синий   3кг </t>
  </si>
  <si>
    <t>NY 20423</t>
  </si>
  <si>
    <t>Антифриз "NORD" желтый   5кг  охлаждающая жидкость</t>
  </si>
  <si>
    <t>NSW 20508</t>
  </si>
  <si>
    <t>Антифриз "NORD" синий   10кг</t>
  </si>
  <si>
    <t>NY 20409</t>
  </si>
  <si>
    <t xml:space="preserve">Антифриз "NORD" желтый   1кг охлаждающая  жидкость </t>
  </si>
  <si>
    <t>NSW 20386</t>
  </si>
  <si>
    <t>Антифриз "NORD" синий   5кг  охлаждающая жидкость</t>
  </si>
  <si>
    <t>PILOTS</t>
  </si>
  <si>
    <t>PILOTS антифриз RED LINE -40  200 л</t>
  </si>
  <si>
    <t>PILOTS Тосол ОЖ-40  200 л</t>
  </si>
  <si>
    <t>VISMAR</t>
  </si>
  <si>
    <t>Аккумулятор VISMAR STANDARD 6СТ-60 L (L+)-(1) 520A 242*175*190</t>
  </si>
  <si>
    <t>Аккумулятор VISMAR STANDARD 6СТ-60 L (R+)-(0) 520A 242*175*190</t>
  </si>
  <si>
    <t>Аккумулятор VISMAR STANDARD 6СТ-62 L (L+)-(1) 540A 242*175*190</t>
  </si>
  <si>
    <t>Аккумулятор VISMAR PREMIUM ASIA 6СТ-60L (R+)-(0) 540А 230*172*225</t>
  </si>
  <si>
    <t>Аккумулятор VISMAR PREMIUM 6СТ-75L (R+)-(0) 680А 278x175x175   LOW</t>
  </si>
  <si>
    <t>Аккумулятор VISMAR STANDARD 6СТ-75 L (L+)-(1) 680A 276*175*190</t>
  </si>
  <si>
    <t>Аккумулятор VISMAR PREMIUM 6СТ-60L (R+)-(0) 540А 242*175*190</t>
  </si>
  <si>
    <t>Аккумулятор VISMAR STANDARD 6СТ-100 L (R/L)-(0/1) 800A 330*172*238 (винт)</t>
  </si>
  <si>
    <t>Аккумулятор VISMAR PREMIUM ASIA 6СТ-90L (R+)-(0) 720А 306*176*225</t>
  </si>
  <si>
    <t>Аккумулятор VISMAR PREMIUM ASIA 6СТ-70L (L+)-(1) 620А 260*170*225</t>
  </si>
  <si>
    <t>Аккумулятор VISMAR PREMIUM 6СТ-60L (L+)-(1) 540А 242*175*190</t>
  </si>
  <si>
    <t>Аккумулятор VISMAR STANDARD 6СТ-190 N (R+)-(4) 1300A 516*223*223 (болт)</t>
  </si>
  <si>
    <t>Аккумулятор VISMAR STANDARD 6СТ-140 N (R+)-(4) 950A 513*189*223</t>
  </si>
  <si>
    <t>Аккумулятор VISMAR PREMIUM 6СТ-84L (R+)-(0) 720А START-STOP 315*175*190</t>
  </si>
  <si>
    <t>Аккумулятор VISMAR PREMIUM 6СТ-45L (R+)-(0) 400А 207x175x175</t>
  </si>
  <si>
    <t>Аккумулятор VISMAR PREMIUM 6СТ-90L (R+)-(0) 740А 353x175x175   LOW</t>
  </si>
  <si>
    <t>Аккумулятор VISMAR PREMIUM 6СТ-72L (R+)-(0) 650А START-STOP 278*175*190</t>
  </si>
  <si>
    <t>Аккумулятор VISMAR PREMIUM 6СТ-75L (L+)-(1) 680А 278x175x190</t>
  </si>
  <si>
    <t>Аккумулятор VISMAR PREMIUM 6СТ-60L (R+)-(0) 540А 242*175*175  LOW</t>
  </si>
  <si>
    <t>Аккумулятор VISMAR PREMIUM 6СТ-88L (R+)-(0) 740А 315x175x175</t>
  </si>
  <si>
    <t>Аккумулятор VISMAR STANDARD 6СТ-225 N (L+)-(3) 1400A 518*275*242</t>
  </si>
  <si>
    <t>Аккумулятор VISMAR PREMIUM ASIA 6СТ-90L (L+)-(1) 720А 306*176*225</t>
  </si>
  <si>
    <t>Аккумулятор VISMAR PREMIUM 6СТ-63L (R+)-(0) 560А START-STOP 242*175*190</t>
  </si>
  <si>
    <t>Аккумулятор VISMAR STANDARD 6СТ-140 N (L+)-(3) 950A 513*189*223</t>
  </si>
  <si>
    <t>Аккумулятор VISMAR PREMIUM 6СТ-75L (R+)-(0) 680А 278x175x190</t>
  </si>
  <si>
    <t>Аккумулятор VISMAR STANDARD 6СТ-55 L (R+)-(0) 480A 242*175*190</t>
  </si>
  <si>
    <t>Аккумулятор VISMAR STANDARD 6СТ-100 L (L+)-(1) 800A 353*175*190</t>
  </si>
  <si>
    <t>Аккумулятор VISMAR STANDARD 6СТ-190 N (R+)-(4) 1300A 516*223*223</t>
  </si>
  <si>
    <t>Аккумулятор VISMAR STANDARD 6СТ-62 L (R+)-(0) 540A 242*175*190</t>
  </si>
  <si>
    <t>Аккумулятор VISMAR PREMIUM ASIA 6СТ-70L (R+)-(0) 620А 260*170*225</t>
  </si>
  <si>
    <t>Аккумулятор VISMAR STANDARD 6СТ-190 N (L+)-(3) 1300A 516*223*223</t>
  </si>
  <si>
    <t>Аккумулятор VISMAR PREMIUM 6СТ-100L (L+)-(1) 820А 353x175x190</t>
  </si>
  <si>
    <t>Аккумулятор VISMAR PREMIUM 6СТ-100L (R+)-(0) 820А 353x175x190</t>
  </si>
  <si>
    <t>Аккумулятор VISMAR STANDARD 6СТ-100 L (R+)-(0) 800A 353*175*190</t>
  </si>
  <si>
    <t>Аккумулятор VISMAR STANDARD 6СТ-75 L (R+)-(0) 680A 276*175*190</t>
  </si>
  <si>
    <t>Аккумулятор VISMAR STANDARD 6СТ-55 L (L+)-(1) 480A 242*175*190</t>
  </si>
  <si>
    <t>VISMAR PREMIUM 6СТ-223L EFB L (L+)-(3) 1230А 518x276x242</t>
  </si>
  <si>
    <t>VISMAR PREMIUM 6СТ-180L EFB L (L+)-(3) 1050А 513x223x223</t>
  </si>
  <si>
    <t>WEGO</t>
  </si>
  <si>
    <t>WEGO Смазка литиевая Grease EP2  0,4 кг (картридж)</t>
  </si>
  <si>
    <t>WEGO Тормозная жидкость DOT4 455 гр.</t>
  </si>
  <si>
    <t>WEGO Антифриз G11 Ultra (зеленый) канистра 5кг (4,6л)</t>
  </si>
  <si>
    <t>WEGO Grease EP2 Complex 0,4 кг (картридж)</t>
  </si>
  <si>
    <t>WEGO Антифриз G12 Ultra (красный) канистра 5кг (4,7л)</t>
  </si>
  <si>
    <t>WEGO И-40А масло |канистра| 20л g</t>
  </si>
  <si>
    <t>WEGO Тормозная жидкость DOT4 910 гр.</t>
  </si>
  <si>
    <t>WEGO Антифриз G12 Ultra (красный) канистра 1кг (0,9л)</t>
  </si>
  <si>
    <t>WEGO Антифриз G11 Ultra (зеленый) канистра 1кг (0,9л)</t>
  </si>
  <si>
    <t>WEGO ТОСОЛ А-40М канистра 10кг (9,3л)</t>
  </si>
  <si>
    <t>WEGO ТОСОЛ А-40М канистра 5кг (4,6л)</t>
  </si>
  <si>
    <t>WEGO ТОСОЛ А-40М канистра 1кг (0,9л)</t>
  </si>
  <si>
    <t>WEGO И-20А масло |бочка| 205л (178кг)</t>
  </si>
  <si>
    <t>WEGO Смазка Солидол-Ж   5 кг ведро п/э</t>
  </si>
  <si>
    <t>WEGO Литол-24 ГОСТ 0,4 кг (картридж)</t>
  </si>
  <si>
    <t>WEGO Антифриз G11 Ultra (зеленый) канистра 10кг (9,3л)</t>
  </si>
  <si>
    <t>WEGO Антифриз G12 Ultra (красный) канистра 10кг (9,3л)</t>
  </si>
  <si>
    <t>WEGO М-10Г2к масло моторное бочка 205л (182кг)</t>
  </si>
  <si>
    <t>WEGO Антифриз G12 Ultra концентрат (красный) канистра 5кг (4,5л)</t>
  </si>
  <si>
    <t>WEGO AdBlue раствор мочевины |канистра| 20л (21,8кг)</t>
  </si>
  <si>
    <t>WEGO Литиевая с Mo Grease EP2 Mo 0,4 кг (картридж)</t>
  </si>
  <si>
    <t>WEGO И-12 масло |бочка| 205л (178кг)</t>
  </si>
  <si>
    <t>WEGO Trans GL-5 80W-90 трансмиссионное масло |канистра| 1л</t>
  </si>
  <si>
    <t>WEGO ВМГЗ масло гидравлическое |бочка| 205л (178кг)</t>
  </si>
  <si>
    <t>WEGO Тп-22С (марка 1) масло турбинное |бочка| 205л (178кг)</t>
  </si>
  <si>
    <t xml:space="preserve">WEGO Trans GL-4 80W-90 трансмиссионное масло канистра 1л </t>
  </si>
  <si>
    <t>WEGO МГЕ-46В масло гидравлическое |бочка| 205л (180кг)</t>
  </si>
  <si>
    <t>WEGO Графитная смазка   5 кг ведро п/э</t>
  </si>
  <si>
    <t>WEGO Литол-24 (ГОСТ 21150-87) 5 кг ведро п/э</t>
  </si>
  <si>
    <t>WEGO КС-19п А масло компрессорное |бочка| 205л (184кг) g</t>
  </si>
  <si>
    <t>WEGO И-40А масло |бочка| 205л (181кг)</t>
  </si>
  <si>
    <t>WEGO Антифриз G11 Ultra концентрат (синий) канистра 5кг (4,5л)</t>
  </si>
  <si>
    <t>WEGO Марка «А» масло гидравлическое канистра 20л</t>
  </si>
  <si>
    <t>WEGO DE2 15W-40 CH-4/SJ масло моторное бочка 205л (181кг)</t>
  </si>
  <si>
    <t>WEGO ТАп-15В масло трансмиссионное канистра 20л</t>
  </si>
  <si>
    <t xml:space="preserve">WEGO Смазка Солидол-Ж   18 кг ведро п/э </t>
  </si>
  <si>
    <t xml:space="preserve">WEGO Z2 10W-40 SG/CD масло моторное канистра 1л </t>
  </si>
  <si>
    <t>WEGO М-8В масло моторное канистра 20л</t>
  </si>
  <si>
    <t>WEGO DE3 15W-40 API CI-4/SL масло моторное |канистра| 20л (17,68кг)</t>
  </si>
  <si>
    <t>WEGO GL-5 80W-90 масло трансмиссионное бочка 205л (184кг)</t>
  </si>
  <si>
    <t>WEGO И-50А масло |канистра| 20л</t>
  </si>
  <si>
    <t>WEGO МТ-16п масло моторное канистра 20л</t>
  </si>
  <si>
    <t xml:space="preserve">WEGO GL-5 80W-90 масло трансмиссионное канистра 20л </t>
  </si>
  <si>
    <t>WEGO Смазка литиевая Grease EP2  9 кг (металл ведро)</t>
  </si>
  <si>
    <t>WEGO Grease EP2 Complex 18 кг (металл ведро)</t>
  </si>
  <si>
    <t xml:space="preserve">WEGO КС-19п А масло компрессорное |канистра| 20л </t>
  </si>
  <si>
    <t>WEGO М-8В масло моторное бочка 205л (182кг)</t>
  </si>
  <si>
    <t>WEGO ТЭп-15 масло трансмиссионное канистра 20л</t>
  </si>
  <si>
    <t>WEGO ВМ-1С бидон 15,5 кг</t>
  </si>
  <si>
    <t>WEGO масло гидравлическое Гидравлик HLP 46 |бочка| 205л (180кг)</t>
  </si>
  <si>
    <t>WEGO Смазка литиевая Grease EP2  18 кг (металл ведро)</t>
  </si>
  <si>
    <t>WEGO М-10ДМ масло моторное канистра 20л</t>
  </si>
  <si>
    <t>WEGO DE1 15W-40 CF-4/SG масло моторное канистра 20л</t>
  </si>
  <si>
    <t>WEGO ТОСОЛ А-40М бочка 215кг (199л)</t>
  </si>
  <si>
    <t>WEGO И-50А масло |бочка| 205л (182кг)</t>
  </si>
  <si>
    <t>WEGO ВМ-4 масло вакуумное |канистра| 20л</t>
  </si>
  <si>
    <t>WEGO МС-20п масло моторное бочка 180кг</t>
  </si>
  <si>
    <t>WEGO Z3 5W-40 SL/CF масло моторное канистра 20л</t>
  </si>
  <si>
    <t>WEGO Литол-24 (ГОСТ 21150-87) 18 кг ведро п/э</t>
  </si>
  <si>
    <t>WEGO GL-5 85W-90 масло трансмиссионное бочка 205л (185кг)</t>
  </si>
  <si>
    <t>WEGO М-14В2 масло моторное бочка 205л (183кг)</t>
  </si>
  <si>
    <t xml:space="preserve">WEGO DE1 15W-40 CF-4/SG масло моторное канистра 5л (4,42кг) </t>
  </si>
  <si>
    <t>WEGO Grease EP2 Complex 9 кг (металл ведро)</t>
  </si>
  <si>
    <t>WEGO Diesel Uni 15W-40 CD масло моторное |канистра| 20л</t>
  </si>
  <si>
    <t>WEGO Смазка №158   18 кг ведро п/э</t>
  </si>
  <si>
    <t>WEGO масло гидравлическое Гидравлик HLP 32 |канистра| 20л (17,5кг)</t>
  </si>
  <si>
    <t>WEGO масло гидравлическое Гидравлик HVLP 46 |канистра| 20л (17,5кг)</t>
  </si>
  <si>
    <t>WEGO Марка «А» масло гидравлическое бочка 205л (178кг)</t>
  </si>
  <si>
    <t>WEGO КП-8с масло компрессорное |бочка| 180кг</t>
  </si>
  <si>
    <t>WEGO Смазка литиевая с Мо Grease EP2 Mo 18 кг (металл ведро)</t>
  </si>
  <si>
    <t>WEGO DE2 15W-40 CH-4/SJ масло моторное канистра 20л</t>
  </si>
  <si>
    <t>WEGO масло гидравлическое Гидравлик HLP 46 |канистра| 20л (17,5кг)</t>
  </si>
  <si>
    <t>WEGO ТОСОЛ А-65М бочка 215кг (197л)</t>
  </si>
  <si>
    <t>WEGO МТ-16п масло моторное  бочка 180кг</t>
  </si>
  <si>
    <t>WEGO Антифриз G11 Ultra (зеленый) бочка 215кг (200л)</t>
  </si>
  <si>
    <t>WEGO М-10Г2к масло моторное канистра 20л</t>
  </si>
  <si>
    <t>WEGO МГЕ-46В масло гидравлическое |канистра| 20л</t>
  </si>
  <si>
    <t>WEGO DE2 10W-40 CH-4/SJ масло моторное бочка 205л (179кг)</t>
  </si>
  <si>
    <t>WEGO ВМ-6 масло вакуумное |канистра| 20л</t>
  </si>
  <si>
    <t>WEGO Антифриз G12 Ultra (красный) бочка 215кг (200л)</t>
  </si>
  <si>
    <t>WEGO ТАп-15В масло трансмиссионное бочка 180кг</t>
  </si>
  <si>
    <t>WEGO масло гидравлическое Гидравлик HLP 68 |бочка| 205л (181кг)</t>
  </si>
  <si>
    <t>WEGO ХА-30 масло холодильное |бочка| 180кг</t>
  </si>
  <si>
    <t xml:space="preserve">WEGO ВМГЗ -60 масло гидравлическое |бочка| 210л (178кг) </t>
  </si>
  <si>
    <t>WEGO Смазка литиевая с Мо Grease EP2 Mo 9 кг (металл ведро)</t>
  </si>
  <si>
    <t>WEGO масло гидравлическое Гидравлик HLP 32 |бочка| 205л (179кг)</t>
  </si>
  <si>
    <t>WEGO ТЭп-15 масло трансмиссионное бочка 180кг</t>
  </si>
  <si>
    <t>WEGO GL-5 85W-90 масло трансмиссионное канистра 20л</t>
  </si>
  <si>
    <t>WEGO масло гидравлическое Гидравлик HVLP 32 |канистра| 20л (17,5кг)</t>
  </si>
  <si>
    <t>WEGO масло редукторное Редуктор CLP 220 |канистра| 20л (17,96кг)</t>
  </si>
  <si>
    <t>WEGO Антифриз G12 Ultra концентрат (красный) бочка 215кг (192л)</t>
  </si>
  <si>
    <t>WEGO Антифриз G11 Ultra концентрат (синий) канистра 20кг (17,8л)</t>
  </si>
  <si>
    <t>WEGO масло гидравлическое Гидравлик HLP 68 |канистра| 20л (17,5кг)</t>
  </si>
  <si>
    <t>WEGO И-20А масло |канистра| 20л g</t>
  </si>
  <si>
    <t>WEGO ВМ-4 масло вакуумное |бочка| 180кг</t>
  </si>
  <si>
    <t>WEGO И-12 масло |канистра| 20л</t>
  </si>
  <si>
    <t xml:space="preserve">WEGO Z2 10W-40 SG/CD масло моторное бочка 205л (180кг) </t>
  </si>
  <si>
    <t>WEGO масло гидравлическое Гидравлик HVLP 22 |канистра| 20л (17,5кг)</t>
  </si>
  <si>
    <t>WEGO И-50А масло |канистра| 10л</t>
  </si>
  <si>
    <t>WEGO Diesel Uni 15W-40 CD масло моторное |бочка| 205л (181кг)</t>
  </si>
  <si>
    <t>WEGO Антифриз G11 Ultra концентрат (синий) бочка 215кг (192л)</t>
  </si>
  <si>
    <t>WEGO DE3 15W-40 API CI-4/SL масло моторное |бочка| 205л (181,2кг)</t>
  </si>
  <si>
    <t>WEGO DE3 10W-40 API CI-4/SL масло моторное |канистра| 20л (17,5кг)</t>
  </si>
  <si>
    <t>WEGO ВМГЗ масло гидравлическое |канистра| 20л</t>
  </si>
  <si>
    <t>WEGO DE3 10W-40 API CI-4/SL масло моторное |бочка| 205л (179,4кг)</t>
  </si>
  <si>
    <t>WEGO DE2 10W-40 CH-4/SJ масло моторное канистра 20л</t>
  </si>
  <si>
    <t xml:space="preserve">WEGO Z2 10W-40 SG/CD масло моторное канистра 20л </t>
  </si>
  <si>
    <t>WEGO Z2 10W-40 SG/CD масло моторное канистра 4л (3,49кг)</t>
  </si>
  <si>
    <t>WEGO Trans GL-5 80W-90 трансмиссионное масло |канистра| 4л</t>
  </si>
  <si>
    <t>WEGO AdBlue раствор мочевины |куб| 1000л (1090кг)</t>
  </si>
  <si>
    <t xml:space="preserve">WEGO ВМГЗ -60 масло гидравлическое |канистра| 20л (18кг) </t>
  </si>
  <si>
    <t>WEGO Trans GL-4 80W-90 трансмиссионное масло канистра 4л (3,5кг)</t>
  </si>
  <si>
    <t>WELLTEX</t>
  </si>
  <si>
    <t>Растворитель 650 WELLTEX   1л</t>
  </si>
  <si>
    <t>Растворитель 646 WELLTEX    1л</t>
  </si>
  <si>
    <t>Керосин  WELLTEX   1л</t>
  </si>
  <si>
    <t>Уайт-спирит WELLTEX   1л</t>
  </si>
  <si>
    <t>Растворитель 646 WELLTEX    5л</t>
  </si>
  <si>
    <t>Керосин  WELLTEX   0,5л</t>
  </si>
  <si>
    <t>АЛЯСКА</t>
  </si>
  <si>
    <t>ОйлРайт</t>
  </si>
  <si>
    <t>OILRIGHT  Вода дистиллированная 5 л</t>
  </si>
  <si>
    <t>OIL RIGHT И-40А   5л индустриальное масло</t>
  </si>
  <si>
    <t>OIL RIGHT ТЭП-15В (Нигрол)   10л  трансмиссионное масло</t>
  </si>
  <si>
    <t>OIL RIGHT И-20А   10л индустриальное масло</t>
  </si>
  <si>
    <t>OIL RIGHT Жидкость"И-М"   1л (8шт)</t>
  </si>
  <si>
    <t>OIL RIGHT М-10Г2к   5л минеральное моторное масло</t>
  </si>
  <si>
    <t>OIL RIGHT М-10ДМ   5л минеральное моторное масло</t>
  </si>
  <si>
    <t>OIL RIGHT И-20А   5л индустриальное масло</t>
  </si>
  <si>
    <t>OIL RIGHT ТМ-5-18   20л</t>
  </si>
  <si>
    <t>OIL RIGHT И-20А   20л индустриальное масло</t>
  </si>
  <si>
    <t>OIL RIGHT Промывочное масло МПА-2 (3,5л)(4шт)</t>
  </si>
  <si>
    <t>OIL RIGHT М-8В 5л минеральное моторное масло</t>
  </si>
  <si>
    <t>OIL RIGHT М-10ДМ   10л минеральное моторное масло</t>
  </si>
  <si>
    <t xml:space="preserve">OIL RIGHT ВМГЗ   20л </t>
  </si>
  <si>
    <t>OIL RIGHT М-10Г2к   10л минеральное моторное масло</t>
  </si>
  <si>
    <t>OIL RIGHT ТМ-5-18   10л трансмиссионное масло</t>
  </si>
  <si>
    <t>OIL RIGHT ТМ-5-18   1 л</t>
  </si>
  <si>
    <t>OIL RIGHT ТМ-5-18   5 л</t>
  </si>
  <si>
    <t>OIL RIGHT ТЭП-15В (Нигрол)   3л трансмиссионное масло</t>
  </si>
  <si>
    <t>OIL RIGHT М-8В 1л минеральное моторное масло</t>
  </si>
  <si>
    <t>OIL RIGHT ТМ-5-18   3л трансмиссионное масло</t>
  </si>
  <si>
    <t>OIL RIGHT ВМГЗ   10л гидравлическое масло</t>
  </si>
  <si>
    <t>OIL RIGHT М-8В 10л минеральное моторное масло</t>
  </si>
  <si>
    <t>OIL RIGHT И-20А   1л индустриальное масло</t>
  </si>
  <si>
    <t>OIL RIGHT ТЭП-15В (Нигрол)   1л трансмиссионное масло</t>
  </si>
  <si>
    <t>OIL RIGHT И-20А   30л индустриальное масло</t>
  </si>
  <si>
    <t>OILRIGHT Масло трансм. ТСп-15К 10л</t>
  </si>
  <si>
    <t>OIL RIGHT ВМГЗ   5л гидравлическое масло</t>
  </si>
  <si>
    <t>OIL RIGHT И-40А   10л индустриальное масло</t>
  </si>
  <si>
    <t>OIL RIGHT М-10Г2к   20л минеральное моторное масло</t>
  </si>
  <si>
    <t>OILRIGHT  Вода дистиллированная 1,5 л</t>
  </si>
  <si>
    <t>OIL RIGHT М-10ДМ   20л минеральное моторное масло</t>
  </si>
  <si>
    <t>OIL RIGHT ВМГЗ   30л гидравлическое масло</t>
  </si>
  <si>
    <t>OILRIGHT Масло трансм. ТСп-15К 20л</t>
  </si>
  <si>
    <t>OIL RIGHT ВМГЗ   3л гидравлическое масло</t>
  </si>
  <si>
    <t>OIL RIGHT-М 10В2   20л</t>
  </si>
  <si>
    <t>OIL RIGHT М-10Г2к   30л минеральное моторное масло</t>
  </si>
  <si>
    <t>OIL RIGHT М-8В 20л минеральное моторное масло</t>
  </si>
  <si>
    <t>OIL RIGHT М-10Г2к   1л минеральное моторное масло</t>
  </si>
  <si>
    <t>OIL RIGHT И-40А   1л индустриальное масло</t>
  </si>
  <si>
    <t>OIL RIGHT И-40А   20 л индустриальное масло</t>
  </si>
  <si>
    <t>OIL RIGHT М-8ДМ  SAE 20w20   20л дизельное масло</t>
  </si>
  <si>
    <t>OIL RIGHT И-40А   30 л индустриальное масло</t>
  </si>
  <si>
    <t>OIL RIGHT М-8Г2К 10л  (2шт)</t>
  </si>
  <si>
    <t>OIL RIGHT М-8ДМ  SAE 20w20   5л дизельное масло</t>
  </si>
  <si>
    <t>OILRIGHT Масло трансм. ТСп-15К 3л</t>
  </si>
  <si>
    <t>OIL RIGHT Стеклоомыватель -20   5л ПЭТ</t>
  </si>
  <si>
    <t>OIL RIGHT М-8ДМ  SAE 20w20   30л дизельное масло</t>
  </si>
  <si>
    <t>OIL RIGHT М-8Г2К 20л  (2шт)</t>
  </si>
  <si>
    <t>OIL RIGHT М-8ДМ  SAE 20w20   10л дизельное масло</t>
  </si>
  <si>
    <t>OIL RIGHT М-10ДМ   30л минеральное моторное масло</t>
  </si>
  <si>
    <t>OIL RIGHT ТЭП-15В (Нигрол)   5л трансмиссионное масло</t>
  </si>
  <si>
    <t>OIL RIGHT М-8В 200л минеральное моторное масло</t>
  </si>
  <si>
    <t>OIL RIGHT М-8В 4л минеральное моторное масло</t>
  </si>
  <si>
    <t>OIL RIGHT М-8Г2К  5л  (зимнее)</t>
  </si>
  <si>
    <t xml:space="preserve">OIL RIGHT М-8Г2К 30л  </t>
  </si>
  <si>
    <t xml:space="preserve">OIL RIGHT Стеклоомыватель -30   5л ПЭТ </t>
  </si>
  <si>
    <t>Перчатки</t>
  </si>
  <si>
    <t>* 0600</t>
  </si>
  <si>
    <t>Перчатки х/б с ПВХ  (7 класс)</t>
  </si>
  <si>
    <t>РОСНЕФТЬ Redutec CLP 150 (НЗМП)  редукторное масло минер. бочка 180 кг</t>
  </si>
  <si>
    <t>РОСНЕФТЬ Kinetic ТМ-3-18 (НЗМП) GL-3 транс.масло минер. бочка 180 кг</t>
  </si>
  <si>
    <t>СПЕКТРОЛ</t>
  </si>
  <si>
    <t>СПЕКТРОЛ Омыватель Стекол ЛИМОН -20   5л</t>
  </si>
  <si>
    <t>СПЕКТРОЛ Омыватель Стекол ЛИМОН -30   5л</t>
  </si>
  <si>
    <t>СПЕКТРОЛ ОМЫВАТЕЛЬ Hubba Bubba  -20C   5л</t>
  </si>
  <si>
    <t>РОСНЕФТЬ МОТО 2T (РНПК)  2-тактное масло минер.  кан. 1 л</t>
  </si>
  <si>
    <t>РОСНЕФТЬ МОТО 2T (РНПК)  2-тактное масло минер.  кан. 4 л</t>
  </si>
  <si>
    <t xml:space="preserve">Электролит </t>
  </si>
  <si>
    <t>Электролит   5л (пл.1,27 г/см3)</t>
  </si>
  <si>
    <t>3ton ТС-357 Проникающая смазка DG-40 335мл</t>
  </si>
  <si>
    <t>WEGO Графитная смазка   0,8 кг банка п/э</t>
  </si>
  <si>
    <t>WEGO Графитная смазка   2,1 кг банка п/э</t>
  </si>
  <si>
    <t>WEGO Графитная смазка   9,5 кг ведро п/э</t>
  </si>
  <si>
    <t>WEGO Литол-24 ГОСТ 2,1 кг банка п/э</t>
  </si>
  <si>
    <t>WEGO Литол-24 ГОСТ 9,5 кг ведро п/э</t>
  </si>
  <si>
    <t>WEGO Смазка №158   9,5 кг ведро п/э</t>
  </si>
  <si>
    <t>WEGO Смазка №158  0,8  кг банка п/э</t>
  </si>
  <si>
    <t>WEGO Солидол-Ж   0,8  кг банка п/э</t>
  </si>
  <si>
    <t>WEGO Солидол-Ж   2,1 кг банка п/э</t>
  </si>
  <si>
    <t>WEGO Солидол-Ж   9,5 кг ведро п/э</t>
  </si>
  <si>
    <t>3ton ТР-101 Автогерметик-прокладка серый 65г</t>
  </si>
  <si>
    <t>Роснефть</t>
  </si>
  <si>
    <t>AIMOL 4T Racebike 5w-50   1л  масло 
для четырехтактных мотоциклетных двигателей</t>
  </si>
  <si>
    <t>AIMOL 4T Racebike 5w-50   4л  масло 
для четырехтактных мотоциклетных двигателей</t>
  </si>
  <si>
    <t>3ton PRO-1 Шампунь для бесконтактной
мойки 1л</t>
  </si>
  <si>
    <t>3ton ТС-535 Проникающая смазка Penetrating lubricant 520мл</t>
  </si>
  <si>
    <t>AIMOL Diesel  Super Antigel   420мл (305) антигель для дизтоплива</t>
  </si>
  <si>
    <t>92565 GE 12V H9, 65W, PGJ19-5   лампа, тип 53100 (шк 92565)</t>
  </si>
  <si>
    <t>PILOTS антифриз RED LINE -40  1 кг</t>
  </si>
  <si>
    <t>PILOTS антифриз GREEN LINE -40  1 кг</t>
  </si>
  <si>
    <t>PILOTS антифриз GREEN LINE -40 10 кг</t>
  </si>
  <si>
    <t>PILOTS антифриз GREEN LINE -40  5 кг</t>
  </si>
  <si>
    <t>PILOTS антифриз RED LINE -40  5 кг</t>
  </si>
  <si>
    <t>PILOTS антифриз RED LINE -40  10 кг</t>
  </si>
  <si>
    <t>PILOTS антифриз RED LINE -40  3 кг</t>
  </si>
  <si>
    <t>PILOTS антифриз GREEN LINE -40  3 кг</t>
  </si>
  <si>
    <t>PILOTS антифриз GREEN LINE -40  20 кг</t>
  </si>
  <si>
    <t>PILOTS антифриз BLUE LINE -40  1 кг</t>
  </si>
  <si>
    <t>PILOTS антифриз YELLOW LINE -40  5 кг</t>
  </si>
  <si>
    <t>PILOTS антифриз YELLOW LINE -40  10 кг</t>
  </si>
  <si>
    <t>PILOTS антифриз YELLOW LINE -40  1 кг</t>
  </si>
  <si>
    <t>PILOTS антифриз BLUE LINE -40  5 кг</t>
  </si>
  <si>
    <t>PILOTS антифриз RED LINE -40  20 кг</t>
  </si>
  <si>
    <t>WEGO Z3 5W-40 SL/CF  синт масло моторное канистра    4л</t>
  </si>
  <si>
    <t>WEGO Z3 5W-40 SL/CF  синт масло моторное канистра    1л</t>
  </si>
  <si>
    <t>WEGO Z3 5W-40 SL/CF синт масло моторное |бочка|  205л</t>
  </si>
  <si>
    <t>WEGO ATF II 205л  трансмисионное масло</t>
  </si>
  <si>
    <t>WEGO ATF II 20л трансмисионое масло</t>
  </si>
  <si>
    <t>WEGO DE1 10W-40 CF-4/SG 205л (179кг) масло моторное</t>
  </si>
  <si>
    <t>WEGO DE1 10W-40 CF-4/SG 20л масло моторное</t>
  </si>
  <si>
    <t>WEGO ATF II трансмиссионное масло |канистра|    1л</t>
  </si>
  <si>
    <t>WEGO ATF II трансмиссионное масло канистра    4л (3,5кг)</t>
  </si>
  <si>
    <t>WEGO Z3 10W-40 API SL/CF п/синт    1л масло моторное</t>
  </si>
  <si>
    <t>WEGO Z3 10W-40 API SL/CF п/синт  205л   масло моторное</t>
  </si>
  <si>
    <t>WEGO Z3 10W-40 API SL/CF п/синт   20л масло моторное</t>
  </si>
  <si>
    <t>WEGO Z3 10W-40 API SL/CF п/синт    4л масло моторное</t>
  </si>
  <si>
    <t>WEGO Z5 10W-40 SN/CF п/с масло моторное канистра    1л</t>
  </si>
  <si>
    <t>WEGO Z5 10W-40 SN/CF п/с масло моторное бочка  205л</t>
  </si>
  <si>
    <t>WEGO Z5 10W-40 SN/CF п/с масло моторное канистра  20л</t>
  </si>
  <si>
    <t>WEGO Z5 10W-40 SN/CF п/с масло моторное канистра    4л</t>
  </si>
  <si>
    <t>WEGO Z5 5W-30 SN/CF синт. масло моторное канистра    1л</t>
  </si>
  <si>
    <t>WEGO Z5 5W-30 SN/CF синт. масло моторное бочка  205л</t>
  </si>
  <si>
    <t>WEGO Z5 5W-30 SN/CF синт. масло моторное канистра   20л</t>
  </si>
  <si>
    <t>WEGO Z5 5W-30 SN/CF синт. масло моторное канистра    4л</t>
  </si>
  <si>
    <t>WEGO Z5 5W-40 SN/CF синт. масло моторное канистра    1л</t>
  </si>
  <si>
    <t>WEGO Z5 5W-40 SN/CF синт. масло моторное бочка  205л</t>
  </si>
  <si>
    <t>WEGO Z5 5W-40 SN/CF синт. масло моторное канистра   20л</t>
  </si>
  <si>
    <t>WEGO Z5 5W-40 SN/CF синт. масло моторное канистра    4л</t>
  </si>
  <si>
    <t>WEGO Литол-24 (ГОСТ 21150-87) 0,8 кг банка п/э</t>
  </si>
  <si>
    <t>АЛЯСКА антифриз -40 green  10кг</t>
  </si>
  <si>
    <t>АЛЯСКА антифриз -40 green  1кг</t>
  </si>
  <si>
    <t>АЛЯСКА антифриз -40 yellow  10кг</t>
  </si>
  <si>
    <t>АЛЯСКА антифриз -40 red  1кг</t>
  </si>
  <si>
    <t>АЛЯСКА антифриз -40 blue 1кг</t>
  </si>
  <si>
    <t>АЛЯСКА антифриз -40 green  3кг</t>
  </si>
  <si>
    <t>АЛЯСКА антифриз -40 green  5кг</t>
  </si>
  <si>
    <t>АЛЯСКА антифриз -40 red  5кг</t>
  </si>
  <si>
    <t>АЛЯСКА антифриз -40 red  3кг</t>
  </si>
  <si>
    <t>АЛЯСКА антифриз -40 blue 5кг</t>
  </si>
  <si>
    <t>АЛЯСКА антифриз -40 yellow  5кг</t>
  </si>
  <si>
    <t>АЛЯСКА антифриз -40 yellow  1кг</t>
  </si>
  <si>
    <t>АЛЯСКА антифриз -40 red  10кг</t>
  </si>
  <si>
    <t>OIL RIGHT Гидромасло марка Р   1л  ( уп. 8шт)</t>
  </si>
  <si>
    <t>OILRIGHT Тосол ОЖ-40  10 кг</t>
  </si>
  <si>
    <t>OILRIGHT Тосол ОЖ-40  3 кг</t>
  </si>
  <si>
    <t>OILRIGHT Тосол ОЖ-40  20 кг</t>
  </si>
  <si>
    <t>OILRIGHT Тосол ОЖ-40  1 кг</t>
  </si>
  <si>
    <t>OILRIGHT Тосол ОЖ-40  5 кг</t>
  </si>
  <si>
    <t>РОСНЕФТЬ Magnum Ultratec 5W-30 (РНПК) SL/CF моторное масло синт.  кан. 1 л</t>
  </si>
  <si>
    <t>РОСНЕФТЬ Kinetic MT 80W-90 (РНПК) GL-4 трансмиссонное масло минер.  кан. 1 л</t>
  </si>
  <si>
    <t>РОСНЕФТЬ Magnum Maxtec 5W-30 (РНПК) SL/CF моторное масло п/синт.  кан. 1 л</t>
  </si>
  <si>
    <t>РОСНЕФТЬ Magnum Maxtec 10W-40 (РНПК) SL/CF моторное масло п/синт.  кан. 4 л</t>
  </si>
  <si>
    <t>РОСНЕФТЬ Kinetic MT 80W-85 (РНПК) GL-4 трансмиссонное масло минер.  кан. 1 л</t>
  </si>
  <si>
    <t>РОСНЕФТЬ Kinetic Hypoid 75W-90 (РНПК) GL-5 трансмиссонное масло п/синт.  кан. 1 л</t>
  </si>
  <si>
    <t>РОСНЕФТЬ Maximum 5W-40 (РНПК) SG/CD моторное масло п/синт.  кан. 1 л</t>
  </si>
  <si>
    <t>РОСНЕФТЬ Kinetic ATF IID (РНПК)  трансмиссионное масло минер.  кан. 1 л</t>
  </si>
  <si>
    <t>РОСНЕФТЬ Maximum 15W-40 (РНПК) SG/CD моторное масло минер.  кан. 4 л</t>
  </si>
  <si>
    <t>РОСНЕФТЬ Revolux D3 15W-40 (РНПК) CI-4/SL моторное масло минер.  кан. 5 л</t>
  </si>
  <si>
    <t>РОСНЕФТЬ М-10ДМ(НЗМП) моторное масло минер. кан. 20 л</t>
  </si>
  <si>
    <t>РОСНЕФТЬ Kinetic ATF III (РНПК)  трансмиссионное масло минер.  кан. 4 л</t>
  </si>
  <si>
    <t>РОСНЕФТЬ Kinetic ATF IID (РНПК)  трансмиссионное масло минер.  кан. 4 л</t>
  </si>
  <si>
    <t>РОСНЕФТЬ Standart 15W-40 (РНПК) SF/CC моторное масло минер.  кан. 1 л</t>
  </si>
  <si>
    <t>РОСНЕФТЬ Magnum Ultratec 5W-40 (РНПК) SN/CF моторное масло синт.  кан. 4 л</t>
  </si>
  <si>
    <t>РОСНЕФТЬ Magnum Ultratec 10W-40 (РНПК) SN/CF моторное масло синт.  кан. 4 л</t>
  </si>
  <si>
    <t>РОСНЕФТЬ Magnum Coldtec 5W-30 (РНПК) SN/CF моторное масло синт.  кан. 1 л</t>
  </si>
  <si>
    <t>РОСНЕФТЬ Standart 15W-40 (РНПК) SF/CC моторное масло минер.  кан. 4 л</t>
  </si>
  <si>
    <t>РОСНЕФТЬ Maximum 5W-40 (РНПК) SG/CD моторное масло п/синт.  кан. 4 л</t>
  </si>
  <si>
    <t>РОСНЕФТЬ Diesel 1 15W-40(НЗМП)CF-4/SJ моторное масло минер. кан. 20 л</t>
  </si>
  <si>
    <t>РОСНЕФТЬ Metalway 68 (РНПК)  масло для напр. скольжений минер.  кан. 20 л</t>
  </si>
  <si>
    <t>РОСНЕФТЬ Kinetic ATF IID (РНПК)  трансмисионное масло минер.  кан. 20 л</t>
  </si>
  <si>
    <t>РОСНЕФТЬ Maximum 15W-40 (РНПК) SG/CD моторное масло минер.  кан. 20 л</t>
  </si>
  <si>
    <t>РОСНЕФТЬ Kinetic UTTO 10W-30 (РНПК) GL-4 трансмиссонное масло минер. бочка 180 кг</t>
  </si>
  <si>
    <t>РОСНЕФТЬ Gidrotec HLP 32 (РНПК)  гидравлическое масло минер. бочка 180 кг</t>
  </si>
  <si>
    <t>РОСНЕФТЬ Diesel 1 15W-40(НЗМП)CF-4/SJ моторное масло минер.бочка 180 кг</t>
  </si>
  <si>
    <t>РОСНЕФТЬ ИГП-38(НЗМП) гидравлическое масло  минер.бочка 180 кг</t>
  </si>
  <si>
    <t>РОСНЕФТЬ М-14Г2ЦС(НЗМП) моторное масло минер.бочка 180 кг</t>
  </si>
  <si>
    <t>РОСНЕФТЬ Kinetic MT 75W-90 (НЗМП) GL-4 трансмиссонное масло п/синт. бочка 180 кг</t>
  </si>
  <si>
    <t>РОСНЕФТЬ Kinetic Hypoid 75W-90 (НЗМП) GL-5 трансмиссонное масло п/синт. бочка 180 кг</t>
  </si>
  <si>
    <t>РОСНЕФТЬ М-8В (РНПК)  моторное масло минер.  кан. 5 л</t>
  </si>
  <si>
    <t>РОСНЕФТЬ Standart 15W-40 (РНПК) SF/CC моторное масло минер.  кан. 5 л</t>
  </si>
  <si>
    <t>РОСНЕФТЬ Magnum Ultratec 5W-30 (РНПК) SL/CF мот.масло синт. бочка 175 кг</t>
  </si>
  <si>
    <t>WEGO Универсал EP  18кг</t>
  </si>
  <si>
    <t>WEGO Универсал EP 180кг</t>
  </si>
  <si>
    <t>WEGO Универсал S  18кг</t>
  </si>
  <si>
    <t>WEGO Универсал S 180кг</t>
  </si>
  <si>
    <t>WEGO Универсал SS  18кг</t>
  </si>
  <si>
    <t>WEGO Универсал SS 180кг</t>
  </si>
  <si>
    <t>WEGO Универсал М  18кг</t>
  </si>
  <si>
    <t>WEGO Универсал М 180кг</t>
  </si>
  <si>
    <t>РОСНЕФТЬ Magnum Ultratec A5 5W-30 (РНПК) SL/CF мотор/ масло синт.  кан. 1</t>
  </si>
  <si>
    <t xml:space="preserve">РОСНЕФТЬ Magnum Ultratec A5 5W-30 (РНПК) SL/CF мотор/ масло синт.  кан. 4 </t>
  </si>
  <si>
    <t>РОСНЕФТЬ Magnum Ultratec C3 5W-30 (РНПК) SN/CF мотор/ масло синт.  кан. 1 л</t>
  </si>
  <si>
    <t>WEGO Hydraulic 32  205л (179кг) g</t>
  </si>
  <si>
    <t>WEGO Hydraulic HVLP 22  205л (177кг) g</t>
  </si>
  <si>
    <t>WEGO Hydraulic HVLP 32  205л (179кг) g</t>
  </si>
  <si>
    <t>WEGO Hydraulic HVLP 46  205л (181кг) g</t>
  </si>
  <si>
    <t>WEGO Sliding 68   20л</t>
  </si>
  <si>
    <t>WEGO Sliding 68  205л (179кг)</t>
  </si>
  <si>
    <t>WEGO Trans UTTO 10W-30 GL-4   20л</t>
  </si>
  <si>
    <t>WEGO И-30А   20л</t>
  </si>
  <si>
    <t>WEGO ИГП-18   20л</t>
  </si>
  <si>
    <t>WEGO ИГП-30   20л</t>
  </si>
  <si>
    <t>WEGO ИГП-38   20л</t>
  </si>
  <si>
    <t>WEGO ИГП-49  205л (179кг)</t>
  </si>
  <si>
    <t>WEGO Компрессор VDL 100   20л</t>
  </si>
  <si>
    <t>WEGO Компрессор VDL 100  205л (179кг)</t>
  </si>
  <si>
    <t>WEGO Компрессор VDL 150   20л</t>
  </si>
  <si>
    <t>WEGO Компрессор VDL 150  205л (179кг)</t>
  </si>
  <si>
    <t>WEGO Компрессор VDL 220   20л</t>
  </si>
  <si>
    <t>WEGO Компрессор VDL 46   20л</t>
  </si>
  <si>
    <t>WEGO Компрессор VDL 46  205л (179кг)</t>
  </si>
  <si>
    <t>WEGO Компрессор VDL 68   20л</t>
  </si>
  <si>
    <t>WEGO Компрессор VDL 68  205л (179кг)</t>
  </si>
  <si>
    <t>WEGO Редуктор CLP 100   20л</t>
  </si>
  <si>
    <t>WEGO Редуктор CLP 100 бочка  205л (179кг)</t>
  </si>
  <si>
    <t>WEGO Редуктор CLP 150   20л</t>
  </si>
  <si>
    <t>WEGO Редуктор CLP 150 бочка  205л (179кг)</t>
  </si>
  <si>
    <t>WEGO Редуктор CLP 220 бочка  205л (179кг)</t>
  </si>
  <si>
    <t>WEGO Редуктор CLP 320   20л</t>
  </si>
  <si>
    <t>WEGO Редуктор CLP 320 бочка  205л (179кг)</t>
  </si>
  <si>
    <t>WEGO Редуктор CLP 460  20л</t>
  </si>
  <si>
    <t>WEGO Редуктор CLP 460 бочка  205л (179кг)</t>
  </si>
  <si>
    <t>WEGO Редуктор CLP 68   20л</t>
  </si>
  <si>
    <t>WEGO Редуктор CLP 68 бочка  205л (179кг)</t>
  </si>
  <si>
    <t>WEGO Тп-30 бочка  205л</t>
  </si>
  <si>
    <t>РОСНЕФТЬ Magnum Racing 10W-60 (РНПК) SN/A3/B4 моторное масло синт. кан. 1 л</t>
  </si>
  <si>
    <t>AIMOL Grease Lithium EP 1     400гр   RU</t>
  </si>
  <si>
    <t>AIMOL Grease Lithium EP 3     400гр   RU</t>
  </si>
  <si>
    <t>AIMOL 2T Racebike   1л</t>
  </si>
  <si>
    <t>WEGO ИГП-18  205л (179кг)</t>
  </si>
  <si>
    <t>WEGO ИГП-30  205л (179кг)</t>
  </si>
  <si>
    <t>VISMAR PREMIUM 6СТ-195 EFB N (L+)-(3) 1400А 516x223x223</t>
  </si>
  <si>
    <t>VISMAR PREMIUM 6СТ-195 EFB N (R+)-(4) 1400А 516x223x223</t>
  </si>
  <si>
    <t>VISMAR PREMIUM 6СТ-225L EFB N (L+)-(3) 1500А 518x275x242</t>
  </si>
  <si>
    <t>VISMAR SP 6СТ-65 N (R)-(0) 630А 242*175*190</t>
  </si>
  <si>
    <t>VISMAR STANDARD 6СТ-190b N (R)-(4) 1300A 516*223*223 (болт)(С бортами!!!)</t>
  </si>
  <si>
    <t>WEGO ATF III    1л</t>
  </si>
  <si>
    <t>WEGO ATF III    4л</t>
  </si>
  <si>
    <t>WEGO ATF III   20л</t>
  </si>
  <si>
    <t>WEGO ATF III  205л</t>
  </si>
  <si>
    <t>AIMOL Freeze G12 Red     1кг   RU</t>
  </si>
  <si>
    <t>AIMOL Freeze G12 Red     5кг   RU</t>
  </si>
  <si>
    <t>AIMOL Freeze G12 Red    10кг   RU</t>
  </si>
  <si>
    <t>AIMOL Freeze G11 Green     1кг   RU</t>
  </si>
  <si>
    <t>AIMOL Freeze G11 Green     5кг   RU</t>
  </si>
  <si>
    <t>3ton ТС-524 Алюминиевая смазка 520мл</t>
  </si>
  <si>
    <t>3ton ТС-529 Очиститель тормозных дисков BRAKE &amp; PARTS CLEANER 520мл</t>
  </si>
  <si>
    <t>3ton ТС-565 Очиститель электрических контактов 520мл</t>
  </si>
  <si>
    <t>3ton ТС-569 Медная смазка 520мл</t>
  </si>
  <si>
    <t>3ton ТТ-316 Очиститель дизельных форсунок  (в топл. бак) 354мл</t>
  </si>
  <si>
    <t>АЛЯСКА Тосол А40  1кг new</t>
  </si>
  <si>
    <t>АЛЯСКА Тосол А40  10кг new</t>
  </si>
  <si>
    <t>АЛЯСКА Тосол А40  3кг new</t>
  </si>
  <si>
    <t>АЛЯСКА Тосол А40  5кг new</t>
  </si>
  <si>
    <t>OILRIGHT Литол-24   0,36 кг тюбик</t>
  </si>
  <si>
    <t>OILRIGHT Литол-24   0,8 кг банка</t>
  </si>
  <si>
    <t>OILRIGHT Литол-24   2 кг банка</t>
  </si>
  <si>
    <t>OILRIGHT Литол-24   21 кг барабан</t>
  </si>
  <si>
    <t>OILRIGHT Литол-24   5 кг банка</t>
  </si>
  <si>
    <t>OILRIGHT Литол-24   9,5 кг ведро</t>
  </si>
  <si>
    <t>OILRIGHT Смазка графитная   0,8 кг ведро</t>
  </si>
  <si>
    <t>OILRIGHT Смазка графитная   2,1 кг ведро</t>
  </si>
  <si>
    <t>OILRIGHT Смазка графитная   5 кг ведро</t>
  </si>
  <si>
    <t>OILRIGHT Смазка графитная   9,5 кг ведро</t>
  </si>
  <si>
    <t>OILRIGHT Солидол жировой 0,8 кг ведро</t>
  </si>
  <si>
    <t>OILRIGHT Солидол жировой 2,1 кг ведро</t>
  </si>
  <si>
    <t xml:space="preserve">OILRIGHT Солидол жировой 21 кг </t>
  </si>
  <si>
    <t>OILRIGHT Солидол жировой 5 кг</t>
  </si>
  <si>
    <t xml:space="preserve">OILRIGHT Солидол жировой 9,5 кг </t>
  </si>
  <si>
    <t>Смазка Циатим 221 Г 9433-80    0,8  кг</t>
  </si>
  <si>
    <t>СМАЗКОМ</t>
  </si>
  <si>
    <t>РОСНЕФТЬ Kinetic Hypoid 85W-140 (НЗМП) GL-5 транс.масло минер. бочка 180 кг</t>
  </si>
  <si>
    <t>РОСНЕФТЬ Gidrotec OE HLP 32 (НЗМП)  гидравл. масло минер. бочка 180 кг</t>
  </si>
  <si>
    <t>РОСНЕФТЬ Redutec CL 320 (НЗМП)  редукторное масло минер. бочка 180 кг</t>
  </si>
  <si>
    <t>РОСНЕФТЬ Redutec CLP 320 (НЗМП)  редукторное масло минер.  кан.20 л</t>
  </si>
  <si>
    <t>РОСНЕФТЬ ИТД-150 (НЗМП)  редукторное масло минер. бочка 180 кг</t>
  </si>
  <si>
    <t>РОСНЕФТЬ Diesel Motor 15W-40 (РНПК) CD моторное масло минер.  кан.20 л</t>
  </si>
  <si>
    <t>WEGO DE1 10W-40 CF-4/SG    5л</t>
  </si>
  <si>
    <t>WEGO DE2 10W-40 CH-4/SJ    5л</t>
  </si>
  <si>
    <t>WEGO DE2 15W-40 CH-4/SJ    5л</t>
  </si>
  <si>
    <t>WEGO DE3 10W-40 CI-4/SL    5л</t>
  </si>
  <si>
    <t>WEGO DE3 15W-40 CI-4/SL    5л</t>
  </si>
  <si>
    <t>AIMOL 2T Outboard   1л</t>
  </si>
  <si>
    <t>AIMOL 2T Scooter   1л</t>
  </si>
  <si>
    <t>AIMOL 4T Offroad 10W-50   1л</t>
  </si>
  <si>
    <t>AIMOL 4T Outboard 10W-40   1л</t>
  </si>
  <si>
    <t>AIMOL 4T Racebike 10W-40   1л</t>
  </si>
  <si>
    <t>AIMOL 4T Racebike 10W-60   1л</t>
  </si>
  <si>
    <t>AIMOL 4T Scooter   1л</t>
  </si>
  <si>
    <t>AIMOL 4T Touring 20w-50   1л</t>
  </si>
  <si>
    <t>AIMOL Fork Oil 10W   1л</t>
  </si>
  <si>
    <t>AIMOL Fork Oil 5W   1л</t>
  </si>
  <si>
    <t>OIL RIGHT Стеклоомыватель ЛЕТНИЙ 5л   ПЭТ</t>
  </si>
  <si>
    <t>TUNGSRAM</t>
  </si>
  <si>
    <t>H4 12V Megalight  LED+150 W18  P43t Тип 60420  уп.PB2 1/4/24 93115172 (уп2) TUNGSRAM 93115172</t>
  </si>
  <si>
    <t>TU H7 12V ML  LED  +150 W18 PX26d Тип60440  уп. PB2 1/4/24  93115174 (уп.2) TUNGSRAM 93115174</t>
  </si>
  <si>
    <t>TUNGSRAM  2 X H1 Sportlight+50 + 2X 501NB W5W  12V набор ламп     1/10   93113956/GE 99668  TUNGSRAM 93113956</t>
  </si>
  <si>
    <t>TUNGSRAM лампа C5W 12V миниатюрная  5 SV8,5-8  7546 уп.B10 10/200 93103622/GE 27771 (уп.10шт) TUNGSRAM 93103622</t>
  </si>
  <si>
    <t>TUNGSRAM лампа C5W 24V миниатюрная  5 SV8,5-8  7552 уп.B10 10/200 93103621/GE 27773 (уп.10шт) TUNGSRAM 93103621</t>
  </si>
  <si>
    <t>TUNGSRAM лампа H1  12V Tungsram ’Original’ range 55 P14,5s тип 50310U уп.B1 1/10/100 93103272/GE 20727  TUNGSRAM 93103272</t>
  </si>
  <si>
    <t>TUNGSRAM лампа H1  24V Tungsram ’Original’ range 70 P14,5s  50320U уп.B1 1/10/100 93103273/GE 23793  TUNGSRAM 93103273</t>
  </si>
  <si>
    <t>TUNGSRAM лампа H1 12V Long Life W55 P14,5s тип 50310LU уп.B2 1/9 93097344/GE 93012337 (уп.2шт) TUNGSRAM 93097344</t>
  </si>
  <si>
    <t>TUNGSRAM лампа H1 12V Megalight Plus 50, 60 W55 P14,5s тип 50310MPU уп.B2 1/9  93106967/GE 93625 (уп.2шт) TUNGSRAM 93106967</t>
  </si>
  <si>
    <t>TUNGSRAM лампа H1 12V Megalight Plus 50, 60 W55 P14,5s тип 50310MPU уп.BL2 1/10  93108024/GE 19758 (уп.2шт) TUNGSRAM 93108024</t>
  </si>
  <si>
    <t>TUNGSRAM лампа H1 12V Megalight Ultra +90 W55 P14,5s тип 50310XU уп.B2 1/9  93098494/GE 93013273 (уп.2шт) TUNGSRAM 93098494</t>
  </si>
  <si>
    <t>TUNGSRAM лампа H1 12V Sportlight W55 P14,5s тип 50310NHSU   уп.B2 1/9 93106973/GE 93013294 (уп.2шт) TUNGSRAM 93106973</t>
  </si>
  <si>
    <t>TUNGSRAM лампа H1 12V Sportlight Extreme  W55 P14,5s тип 50310SUP уп.B2 1/9  93102855 (уп.2шт) TUNGSRAM 93102855</t>
  </si>
  <si>
    <t>TUNGSRAM лампа H10 12V Halogen Headlight lamps 42 PY20d  9145U уп.B1 1/10/100 93110962/GE 12905  TUNGSRAM 93110962</t>
  </si>
  <si>
    <t>TUNGSRAM лампа H11 12V Megalight Ultra +150 W55 PGJ19-2 тип 53110NXNU уп.B2 1/9  93116891 (уп.2шт) TUNGSRAM 93116891</t>
  </si>
  <si>
    <t>TUNGSRAM лампа H11 12V Sportlight Extreme  W55 PGJ19-2 тип 53110SUP уп.B2 1/9  93103548 (уп.2шт) TUNGSRAM 93103548</t>
  </si>
  <si>
    <t>TUNGSRAM лампа H27W/2 12V Halogen Headlight lamps 27 PGJ13  54490U уп.B1 1/10/100 93106981/GE 93027329  TUNGSRAM 93106981</t>
  </si>
  <si>
    <t>TUNGSRAM лампа H3  12V Tungsram ’Original’ range 55 Pk22s тип 50340U уп.B1 1/10/200 93103598/GE 20729  TUNGSRAM 93103598</t>
  </si>
  <si>
    <t>TUNGSRAM лампа H4 24V Heavy Star 75/70 P43t  50450HDLU уп.B1 1/10/100 93105107/GE 61494  TUNGSRAM 93105107</t>
  </si>
  <si>
    <t>TUNGSRAM лампа H7  24V Tungsram ’Original’ range 70 Px26d  58521U уп.B1 1/10/100 93104194/GE 38838  TUNGSRAM 93104194</t>
  </si>
  <si>
    <t>TUNGSRAM лампа H8  12V Tungsram ’Original’ range 35 PGJ19-1 тип 53090U уп.B1 1/10/100 93104191/GE 92563  TUNGSRAM 93104191</t>
  </si>
  <si>
    <t>TUNGSRAM лампа H9  12V Tungsram ’Original’ range 65 PGJ19-5 тип 53100U уп.B1 1/10/100 93104192/GE 92565  TUNGSRAM 93104192</t>
  </si>
  <si>
    <t>TUNGSRAM лампа HB3 12V Megalight Ultra +120 W60 P20d тип 9005NU уп.B2 1/9  93098625/GE 98436 (уп.2шт) TUNGSRAM 93098625</t>
  </si>
  <si>
    <t>TUNGSRAM лампа HB3 12V Megalight Ultra +90 W60 P20d тип 9005XU уп.B2 1/9  93098617/GE 79295 (уп.2шт) TUNGSRAM 93098617</t>
  </si>
  <si>
    <t>TUNGSRAM лампа HB3 12V Sportlight W60 P20d тип 9005NHSU   уп.B2 1/9 93111380/GE 79304 (уп.2шт) TUNGSRAM 93111380</t>
  </si>
  <si>
    <t>TUNGSRAM лампа HB4 12V Megalight Ultra +120 W51 P22d тип 9006SNU  уп.B2 1/9  93098623/GE 98437 (уп.2шт) TUNGSRAM 93098623</t>
  </si>
  <si>
    <t>TUNGSRAM лампа HB4 12V Megalight Ultra +90 W51 P22d тип 9006SXU уп.B2 1/9  93098616/GE 79296 (уп.2шт) TUNGSRAM 93098616</t>
  </si>
  <si>
    <t>TUNGSRAM лампа HB4 12V Sportlight Ultra  W51 P22d тип 9006SBU   уп.B2 1/9 93115207 (уп.2шт) TUNGSRAM 93115207</t>
  </si>
  <si>
    <t>TUNGSRAM лампа HB4 12V Halogen Headlight lamps 51 P22d  9006U уп.B1 1/10/100 93105081/GE 36472  TUNGSRAM 93105081</t>
  </si>
  <si>
    <t>TUNGSRAM лампа PY21W 24V Heavy Star 21 BAU15s  1073HDNA_L уп.B10 10/200 93097343/GE 77329 (уп.10шт) TUNGSRAM 93097343</t>
  </si>
  <si>
    <t>TUNGSRAM лампа R10W 12V миниатюрная  10 BA15s  2641 уп.B1 1/10/200 93108000/GE 37899  TUNGSRAM 93108000</t>
  </si>
  <si>
    <t>TUNGSRAM лампа R5W 12V миниатюрная  5 BA15s  2619 уп.B1 1/10/200 93106956/GE 37897  TUNGSRAM 93106956</t>
  </si>
  <si>
    <t>TUNGSRAM лампа T4W 12V миниатюрная  1,2 W2x4,6d  5301 уп.B1 1/10/200 93108008/GE 42804  TUNGSRAM 93108008</t>
  </si>
  <si>
    <t>TUNGSRAM лампа T4W 24V миниатюрная  4 BA9s  2661 уп.B10 10/200 93103617/GE 27327 (уп.10шт) TUNGSRAM 93103617</t>
  </si>
  <si>
    <t>TUNGSRAM лампа T4W 12V миниатюрная  4 BA9s  2662 уп.B1 1/10/200 93108001/GE 37900  TUNGSRAM 93108001</t>
  </si>
  <si>
    <t>TUNGSRAM лампа T4W 12V миниатюрная  4 BA9s  5301 уп.B10 10/200 93103626/GE 42799 (уп.10шт) TUNGSRAM 93103626</t>
  </si>
  <si>
    <t>TUNGSRAM лампа W3W 24V миниатюрная      уп.B10 10/200 93106970/GE 65830 (уп.10шт) TUNGSRAM 93106970</t>
  </si>
  <si>
    <t>TUNGSRAM лампа W3W 12V миниатюрная  3 W2,1x9,5d  504 уп.B10 10/200 93103625/GE 27887 (уп.10шт) TUNGSRAM 93103625</t>
  </si>
  <si>
    <t>TUNGSRAM лампа W5W 12V миниатюрная  5 W2,1x9,5d  501NB уп.B10 10/200 93111381/GE 97387 (уп.10шт) TUNGSRAM 93111381</t>
  </si>
  <si>
    <t>TUNGSRAM лампа WY16W 12V миниатюрная  W16 W2,1x9,5d тип WY16WNAL уп.B10 10/200 93111387/GE 93032367 (уп.10шт) TUNGSRAM 93111387</t>
  </si>
  <si>
    <t>TUNGSRAM лампа WY21W 12V миниатюрная  21 WX3x16d   7440NA уп.B1 1/10/100 93110523/GE 76090  TUNGSRAM 93110523</t>
  </si>
  <si>
    <t>OILRIGHT Электролит 1,28 г/куб.см   1л (уп.16 шт)</t>
  </si>
  <si>
    <t>OILRIGHT Электролит 1,28 г/куб.см   4л (уп. 4 шт)</t>
  </si>
  <si>
    <t>OILRIGHT Электролит 1,28 г/куб.см   5л (уп. 4 шт)</t>
  </si>
  <si>
    <t>AIMOL Brake Cleaner   520мл (102)   RU</t>
  </si>
  <si>
    <t>AIMOL Penetrating Oil   150мл (101)   RU</t>
  </si>
  <si>
    <t>AIMOL Silicone Spray   400мл (104)   RU</t>
  </si>
  <si>
    <t>WEGO Trans UTTO 10W-30 GL-4  205л</t>
  </si>
  <si>
    <t xml:space="preserve">WEGO Hydraulic 32   20л (17.5кг) </t>
  </si>
  <si>
    <t xml:space="preserve">WEGO Hydraulic 46   20л (17.5кг) </t>
  </si>
  <si>
    <t>WEGO Hydraulic 46  205л (180кг) g</t>
  </si>
  <si>
    <t>WEGO Hydraulic 68   20л (17,5кг) g</t>
  </si>
  <si>
    <t>WEGO Hydraulic 68  205л (181кг) g</t>
  </si>
  <si>
    <t>WEGO Saw Chain Oil -20  205л</t>
  </si>
  <si>
    <t>WEGO Saw Chain Oil -30  205л</t>
  </si>
  <si>
    <t>WEGO И-30А  205л (180кг)</t>
  </si>
  <si>
    <t>WEGO ИГП-38  205л</t>
  </si>
  <si>
    <t>WEGO Компрессор VDL 220  205л</t>
  </si>
  <si>
    <t>WEGO Редуктор CLP 680   20л</t>
  </si>
  <si>
    <t>WEGO Редуктор CLP 680 бочка  205л</t>
  </si>
  <si>
    <t>WEGO G12 Ultra концентрат (красный)  20кг</t>
  </si>
  <si>
    <t>WEGO Hydraulic HLP 32  205л (173кг)</t>
  </si>
  <si>
    <t>WEGO Hydraulic HLP 46  205л (174кг)</t>
  </si>
  <si>
    <t>WEGO Hydraulic 32  205л (174кг) g</t>
  </si>
  <si>
    <t>WEGO Hydraulic 46  205л (174кг) g</t>
  </si>
  <si>
    <t>WEGO Hydraulic 68  205л (176кг) g</t>
  </si>
  <si>
    <t>WEGO Hydraulic HLP 68  205л (176кг) w</t>
  </si>
  <si>
    <t>WEGO ВМГЗ  205л (170кг) g</t>
  </si>
  <si>
    <t>WEGO И-12  205л (170кг) g</t>
  </si>
  <si>
    <t>WEGO И-20А   205л (173кг) g</t>
  </si>
  <si>
    <t>WEGO И-40А  205л (177кг) g</t>
  </si>
  <si>
    <t>WEGO И-50А 205л (178кг) g</t>
  </si>
  <si>
    <t>WEGO Масло для пильных цепей   20л g</t>
  </si>
  <si>
    <t>WEGO МГЕ-46В  205л (174кг) g</t>
  </si>
  <si>
    <t>SN</t>
  </si>
  <si>
    <t>SN Чернитель покрышек синтетический, аэрозоль 12х520 мл</t>
  </si>
  <si>
    <t>SN4345</t>
  </si>
  <si>
    <t>SN Индустриальный очиститель, аэрозоль 12х520 мл</t>
  </si>
  <si>
    <t>SN901</t>
  </si>
  <si>
    <t>SN Антифриз для пневмотормозов 10х1 л</t>
  </si>
  <si>
    <t>SN4325</t>
  </si>
  <si>
    <t>SN Спрей для электропроводки, аэрозоль cо смарт-распылителем 12x520 мл</t>
  </si>
  <si>
    <t>SN4319</t>
  </si>
  <si>
    <t>SN Очиститель-обезжириватель быстросохнущий, аэрозоль 12x1л</t>
  </si>
  <si>
    <t>SN1420</t>
  </si>
  <si>
    <t>SN Очиститель карбюратора, аэрозоль 12x650 мл</t>
  </si>
  <si>
    <t>SN4309</t>
  </si>
  <si>
    <t>SN Очиститель тормозов, аэрозоль 12x1л</t>
  </si>
  <si>
    <t>SN1416</t>
  </si>
  <si>
    <t>SN Очиститель дроссельной заслонки, аэрозоль с умным распылителем 12х650мл</t>
  </si>
  <si>
    <t>SN1202</t>
  </si>
  <si>
    <t>SN Антигель для дизельного топлива (на 250л топлива), жест. флакон 12х520мл</t>
  </si>
  <si>
    <t>SN2425</t>
  </si>
  <si>
    <t>SN Полироль-очиститель пластика синтетический, глянцевый, аэрозоль 12х520мл</t>
  </si>
  <si>
    <t>SN2415</t>
  </si>
  <si>
    <t>SN Полироль-очиститель пластика синтетический, матовый, аэрозоль 12х520 мл</t>
  </si>
  <si>
    <t>SN4655</t>
  </si>
  <si>
    <t>SN Быстрый запуск двигателя, аэрозоль со смарт-распылителем 12x520 мл</t>
  </si>
  <si>
    <t>SN4615</t>
  </si>
  <si>
    <t>SN Смазка силиконовая, аэрозоль со смарт-распылителем 12x520 мл</t>
  </si>
  <si>
    <t>SN3766</t>
  </si>
  <si>
    <t>SN Очиститель стекол пенный, аэрозоль 12x650 мл</t>
  </si>
  <si>
    <t>SN4306</t>
  </si>
  <si>
    <t>SN Очиститель тормозов, аэрозоль 12х650 мл</t>
  </si>
  <si>
    <t>SN4572</t>
  </si>
  <si>
    <t>SN Медная смазка, аэрозоль 12х210 мл</t>
  </si>
  <si>
    <t>SN4006</t>
  </si>
  <si>
    <t>SN40 Многофункциональная проникающая смазка, аэрозоль 12x650 мл</t>
  </si>
  <si>
    <t>SN4005</t>
  </si>
  <si>
    <t>SN40 Многофункциональная проникающая смазка, аэрозоль с ум.расп. 12х520 мл</t>
  </si>
  <si>
    <t>SN4002</t>
  </si>
  <si>
    <t>SN40 Многофункциональная проникающая смазка, аэрозоль 12х210 мл</t>
  </si>
  <si>
    <t>SN4001</t>
  </si>
  <si>
    <t>SN40 Многофункциональная проникающая смазка, аэрозоль 24х140 мл</t>
  </si>
  <si>
    <t>SN3866</t>
  </si>
  <si>
    <t>SN Очиститель кондиционера пенный, аэрозоль с зондом-распылителем 12х650 мл</t>
  </si>
  <si>
    <t>SN2403</t>
  </si>
  <si>
    <t>SN Полироль приборной панели, Черная звезда, аэрозоль 12х335 мл</t>
  </si>
  <si>
    <t>SN4515</t>
  </si>
  <si>
    <t>SN Жидкий ключ с дисульфидом молибдена, аэрозоль с ум.расп. 12x520 мл</t>
  </si>
  <si>
    <t>Уайт-спирит WELLTEX   5л</t>
  </si>
  <si>
    <t>SN1418</t>
  </si>
  <si>
    <t>SN1418 Очиститель дроссельной заслонки, аэрозоль с ум.распылителем 12х800мл</t>
  </si>
  <si>
    <t>SN4020</t>
  </si>
  <si>
    <t>SN4020 Многофункциональная проникающая смазка, канистра 1x5 литров</t>
  </si>
  <si>
    <t>SN4320</t>
  </si>
  <si>
    <t>SN4320 Очиститель тормозов, жестяная канистра 1х18 литров</t>
  </si>
  <si>
    <t>SN4525</t>
  </si>
  <si>
    <t>SN4525 Смазка белая грязеотталкивающая, аэрозоль со смарт-расп. 12х520 мл</t>
  </si>
  <si>
    <t>SN4535</t>
  </si>
  <si>
    <t>SN4535 Смазка тефлоновая, аэрозоль со смарт-распылителем 12х520мл</t>
  </si>
  <si>
    <t>SN4543</t>
  </si>
  <si>
    <t>SN4543 Смазка керамическая, аэрозоль 12х335 мл</t>
  </si>
  <si>
    <t>SN4555</t>
  </si>
  <si>
    <t>SN4555 Антифрикционная паста с молибденом, аэрозоль 12х520 мл</t>
  </si>
  <si>
    <t>SN4565</t>
  </si>
  <si>
    <t>SN4565 Смазка для цепей, аэрозоль 12х520 мл</t>
  </si>
  <si>
    <t>SN4575</t>
  </si>
  <si>
    <t>SN4575 Медная смазка, аэрозоль 12х520 мл</t>
  </si>
  <si>
    <t>SN4605</t>
  </si>
  <si>
    <t>SN4605 Смазка алюминиевая, аэрозоль со смарт-распылителем  12х520мл</t>
  </si>
  <si>
    <t>SN4635</t>
  </si>
  <si>
    <t>SN4635 Смазка адгезионная, аэрозоль со смарт-распылителем 12х520мл</t>
  </si>
  <si>
    <t>AIMOL STREETLINE 5W-30   20л   RU</t>
  </si>
  <si>
    <t>AIMOL STREETLINE 5W-30  API SN,   ILSAC GF-5   20л</t>
  </si>
  <si>
    <t>SN4583</t>
  </si>
  <si>
    <t>SN4583 Смазка для направляющих суппортов, аэрозоль 12х335мл</t>
  </si>
  <si>
    <t>AIMOL PROLINE 5W-40    1л   RU</t>
  </si>
  <si>
    <t>AIMOL PROLINE 5W-40    4л   RU</t>
  </si>
  <si>
    <t>AIMOL PROLINE 5W-40   20л   RU</t>
  </si>
  <si>
    <t>AIMOL PROLINE B 5W-30    1л   RU</t>
  </si>
  <si>
    <t>AIMOL PROLINE B 5W-30    4л   RU</t>
  </si>
  <si>
    <t>AIMOL PROLINE B 5W-30   20л   RU</t>
  </si>
  <si>
    <t>AIMOL PROLINE F 5W-30    1л   RU</t>
  </si>
  <si>
    <t>AIMOL PROLINE F 5W-30    4л   RU</t>
  </si>
  <si>
    <t>AIMOL PROLINE F 5W-30   20л   RU</t>
  </si>
  <si>
    <t>AIMOL PROLINE M 5W-30    1л   RU</t>
  </si>
  <si>
    <t>AIMOL PROLINE M 5W-30    4л   RU</t>
  </si>
  <si>
    <t>AIMOL PROLINE M 5W-30   20л   RU</t>
  </si>
  <si>
    <t>AIMOL PROLINE RN 5W-30    1л   RU</t>
  </si>
  <si>
    <t>AIMOL PROLINE RN 5W-30    4л   RU</t>
  </si>
  <si>
    <t>AIMOL PROLINE RN 5W-30   20л   RU</t>
  </si>
  <si>
    <t>AIMOL PROLINE V 5W-30    1л   RU</t>
  </si>
  <si>
    <t>AIMOL PROLINE V 5W-30    4л   RU</t>
  </si>
  <si>
    <t>AIMOL PROLINE V 5W-30   20л   RU</t>
  </si>
  <si>
    <t>AIMOL SPORTLINE 0W40    1л   RU</t>
  </si>
  <si>
    <t>AIMOL SPORTLINE 0W40    4л   RU</t>
  </si>
  <si>
    <t>AIMOL SPORTLINE 0W40   20л   RU</t>
  </si>
  <si>
    <t>AIMOL SPORTLINE 10W-60    1л   RU</t>
  </si>
  <si>
    <t>AIMOL SPORTLINE 10W-60    4л   RU</t>
  </si>
  <si>
    <t>AIMOL SPORTLINE 10W-60   20л   RU</t>
  </si>
  <si>
    <t>AIMOL SPORTLINE 5W50    1л   RU</t>
  </si>
  <si>
    <t>AIMOL SPORTLINE 5W50    4л   RU</t>
  </si>
  <si>
    <t>AIMOL SPORTLINE 5W50   20л   RU</t>
  </si>
  <si>
    <t>AIMOL STREETLINE 10W-40    1л   RU</t>
  </si>
  <si>
    <t>AIMOL STREETLINE 10W-40    4л   RU</t>
  </si>
  <si>
    <t>AIMOL STREETLINE 10W-40   20л   RU</t>
  </si>
  <si>
    <t>AIMOL STREETLINE 5W-30    1л   RU</t>
  </si>
  <si>
    <t>AIMOL STREETLINE 5W-30    4л   RU</t>
  </si>
  <si>
    <t>AIMOL STREETLINE 5W-40    1л   RU</t>
  </si>
  <si>
    <t>AIMOL STREETLINE 5W-40    4л   RU</t>
  </si>
  <si>
    <t>AIMOL STREETLINE 5W-40   20л   RU</t>
  </si>
  <si>
    <t>AIMOL STREETLINE DIESEL 5W-40   20л   RU</t>
  </si>
  <si>
    <t>AIMOL X-LINE 0W-20    1л   RU</t>
  </si>
  <si>
    <t>AIMOL X-LINE 0W-20    4л   RU</t>
  </si>
  <si>
    <t>AIMOL X-LINE 0W-20   20л   RU</t>
  </si>
  <si>
    <t>AIMOL X-LINE 5W-20    1л   RU</t>
  </si>
  <si>
    <t>AIMOL X-LINE 5W-20    4л   RU</t>
  </si>
  <si>
    <t>AIMOL X-LINE 5W-20   20л   RU</t>
  </si>
  <si>
    <t>AIMOL X-LINE 5W-30    1л   RU</t>
  </si>
  <si>
    <t>AIMOL X-LINE 5W-30    4л   RU</t>
  </si>
  <si>
    <t>AIMOL X-LINE 5W-30   20л   RU</t>
  </si>
  <si>
    <t>SN4581 </t>
  </si>
  <si>
    <t>Смазка для направляющих суппортов 100х5г</t>
  </si>
  <si>
    <t>SN4582 </t>
  </si>
  <si>
    <t>Смазка для суппортов высокотемпературная 100х5г</t>
  </si>
  <si>
    <t>SN264</t>
  </si>
  <si>
    <t>SN1507</t>
  </si>
  <si>
    <t>SN1507 Жидкость для промывки бензиновых систем впрыска, жестяной флакон 12x1л</t>
  </si>
  <si>
    <t>SN1509</t>
  </si>
  <si>
    <t>SN1509 Жидкость для промывки дизельных систем впрыска, жестяной флакон 12x1л</t>
  </si>
  <si>
    <t>SN1423</t>
  </si>
  <si>
    <t>SN1423 Очиститель датчика массового расхода воздуха, аэрозоль  12х335мл</t>
  </si>
  <si>
    <t>SN1310</t>
  </si>
  <si>
    <t>SN1310 Размораживатель дизельного топлива, жестяной баллон  12х1л</t>
  </si>
  <si>
    <t>SN8010</t>
  </si>
  <si>
    <t>SN8010 Паста для очистки рук  ведро 11л</t>
  </si>
  <si>
    <t>AIMOL Proline Diesel 5W-40     1л  RU</t>
  </si>
  <si>
    <t>AIMOL Proline Diesel 5W-40     4л  RU</t>
  </si>
  <si>
    <t>AIMOL Proline P 0W-40     1л  RU</t>
  </si>
  <si>
    <t>AIMOL Proline P 0W-40     4л  RU</t>
  </si>
  <si>
    <t>AIMOL Proline VCC 0W-20     1л  RU</t>
  </si>
  <si>
    <t>AIMOL PROLINE VCC 0W-20   4л RU</t>
  </si>
  <si>
    <t>AIMOL STREETLINE 5W-30  API SN,   ILSAC GF-5    1л</t>
  </si>
  <si>
    <t>AIMOL STREETLINE 5W-30  API SN,   ILSAC GF-5    4л</t>
  </si>
  <si>
    <t>WEGO DE2 15W-40 CH-4/SJ  205л (177кг)</t>
  </si>
  <si>
    <t>WEGO DE1 15W-40 CF-4/SG  205л (177кг) g</t>
  </si>
  <si>
    <t>WEGO Hydraulic HVLP 22  205л (171кг) g</t>
  </si>
  <si>
    <t>WEGO КС-19п А  205л (182кг) g</t>
  </si>
  <si>
    <t>AIMOL Grease Lithium EP 2 MOLY    390гр   RU 8719497959167</t>
  </si>
  <si>
    <t>AIMOL Greasetech CAS EP 2 LS RED    390гр   RU 8719497959198</t>
  </si>
  <si>
    <t>AIMOL Grease Lithium Calcium EP2    390гр   RU 8719497959105</t>
  </si>
  <si>
    <t>AIMOL Greasetech CAS 460 EP 2 Red 390гр RU 8719497959181</t>
  </si>
  <si>
    <t>AIMOL Grease Lithium EP 0     390гр   RU 8719497959129</t>
  </si>
  <si>
    <t>AIMOL Grease Lithium EP 3     390гр   RU 8719497959174</t>
  </si>
  <si>
    <t>AIMOL Grease Lithium Complex EP 2 Blue     390гр   RU 8719497959112</t>
  </si>
  <si>
    <t>WEGO М-10ДМ   20л (Вего)</t>
  </si>
  <si>
    <t>WEGO М-10Г2к   20л (Вего)</t>
  </si>
  <si>
    <t xml:space="preserve">WEGO М-10ДМ 205л (184кг) g </t>
  </si>
  <si>
    <t xml:space="preserve">WEGO М-10ДМ 205л (Вего) </t>
  </si>
  <si>
    <t>AIMOL Freeze G11    10кг</t>
  </si>
  <si>
    <t>AIMOL Freeze G11    20кг</t>
  </si>
  <si>
    <t>AIMOL Freeze G12 +  10кг</t>
  </si>
  <si>
    <t>AIMOL Freeze G12 +  20 кг</t>
  </si>
  <si>
    <t>AIMOL Freeze G12 ++   10 кг</t>
  </si>
  <si>
    <t>AIMOL Freeze G12 ++   20 кг</t>
  </si>
  <si>
    <t>AIMOL Proline X 0W-20     1л  RU</t>
  </si>
  <si>
    <t>AIMOL Proline X 0W-20     4л  RU</t>
  </si>
  <si>
    <t>AIMOL Proline X 5W-20     1л  RU</t>
  </si>
  <si>
    <t xml:space="preserve">AIMOL Proline X 5W-20     4л  RU </t>
  </si>
  <si>
    <t xml:space="preserve">AIMOL Proline X 5W-30     1л  RU </t>
  </si>
  <si>
    <t xml:space="preserve">AIMOL Proline X 5W-30     4л  RU </t>
  </si>
  <si>
    <t>AIMOL Proline P 0W-20     1л  RU</t>
  </si>
  <si>
    <t xml:space="preserve">AIMOL Proline P 0W-20     4л  RU </t>
  </si>
  <si>
    <t xml:space="preserve">AIMOL Sportline 5W-30     1л  RU </t>
  </si>
  <si>
    <t>AIMOL Sportline 5W-30     4л  RU</t>
  </si>
  <si>
    <t>WEGO И-50А    8л</t>
  </si>
  <si>
    <t>WEGO Hydraulic HVLP 46   20л</t>
  </si>
  <si>
    <t>AIMOL Greaseline Lithium Complex EP 2 S 18кг RU</t>
  </si>
  <si>
    <t>AIMOL Greaseline Lithium Complex EP 2 S 390гр RU</t>
  </si>
  <si>
    <t>Цена ОПТ от 10 ед. (руб/шт)</t>
  </si>
  <si>
    <t>Розница (руб/шт)</t>
  </si>
  <si>
    <t>Цена ОПТ от 5 ед (руб/шт)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</si>
</sst>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00"/>
  </numFmts>
  <fonts count="17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62"/>
      <name val="Calibri"/>
      <family val="2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1"/>
    </font>
    <font>
      <sz val="10"/>
      <color theme="1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00B050"/>
      <name val="Arial"/>
      <family val="2"/>
      <charset val="204"/>
    </font>
    <font>
      <sz val="10"/>
      <color rgb="FF33CC33"/>
      <name val="Arial"/>
      <family val="2"/>
      <charset val="204"/>
    </font>
    <font>
      <sz val="10"/>
      <color rgb="FF00CC00"/>
      <name val="Arial"/>
      <family val="2"/>
      <charset val="204"/>
    </font>
    <font>
      <sz val="10"/>
      <name val="MS Shell Dlg"/>
      <charset val="1"/>
    </font>
    <font>
      <sz val="10"/>
      <color theme="1"/>
      <name val="Calibri"/>
      <family val="2"/>
      <charset val="204"/>
      <scheme val="minor"/>
    </font>
    <font>
      <sz val="10"/>
      <color indexed="8"/>
      <name val="MS Shell Dlg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67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4" applyFont="1" applyBorder="1" applyAlignment="1">
      <alignment horizontal="left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4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8" fillId="0" borderId="5" xfId="4" applyFont="1" applyBorder="1" applyAlignment="1">
      <alignment horizontal="left"/>
    </xf>
    <xf numFmtId="0" fontId="3" fillId="0" borderId="0" xfId="0" applyFont="1"/>
    <xf numFmtId="0" fontId="9" fillId="0" borderId="0" xfId="0" applyFont="1"/>
    <xf numFmtId="0" fontId="3" fillId="0" borderId="2" xfId="0" applyFont="1" applyBorder="1"/>
    <xf numFmtId="2" fontId="3" fillId="0" borderId="2" xfId="0" applyNumberFormat="1" applyFont="1" applyBorder="1" applyAlignment="1">
      <alignment horizontal="left" vertical="center"/>
    </xf>
    <xf numFmtId="0" fontId="3" fillId="0" borderId="1" xfId="0" applyFont="1" applyBorder="1"/>
    <xf numFmtId="1" fontId="3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1" fillId="0" borderId="1" xfId="0" applyFont="1" applyBorder="1"/>
    <xf numFmtId="0" fontId="11" fillId="0" borderId="0" xfId="0" applyFont="1"/>
    <xf numFmtId="1" fontId="3" fillId="0" borderId="2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1" fontId="12" fillId="0" borderId="1" xfId="0" applyNumberFormat="1" applyFont="1" applyBorder="1" applyAlignment="1">
      <alignment vertical="center" wrapText="1"/>
    </xf>
    <xf numFmtId="0" fontId="12" fillId="0" borderId="1" xfId="0" applyFont="1" applyBorder="1" applyAlignment="1">
      <alignment horizontal="left" wrapText="1"/>
    </xf>
    <xf numFmtId="0" fontId="12" fillId="0" borderId="0" xfId="0" applyFont="1"/>
    <xf numFmtId="0" fontId="13" fillId="0" borderId="1" xfId="0" applyFont="1" applyBorder="1" applyAlignment="1">
      <alignment horizontal="left" wrapText="1"/>
    </xf>
    <xf numFmtId="0" fontId="14" fillId="0" borderId="4" xfId="4" applyFont="1" applyBorder="1" applyAlignment="1">
      <alignment horizontal="left" vertical="top"/>
    </xf>
    <xf numFmtId="0" fontId="16" fillId="0" borderId="4" xfId="4" applyFont="1" applyBorder="1" applyAlignment="1">
      <alignment horizontal="left" vertical="top"/>
    </xf>
    <xf numFmtId="1" fontId="3" fillId="0" borderId="3" xfId="0" applyNumberFormat="1" applyFont="1" applyBorder="1" applyAlignment="1">
      <alignment vertical="center" wrapText="1"/>
    </xf>
    <xf numFmtId="0" fontId="9" fillId="0" borderId="1" xfId="0" applyFont="1" applyBorder="1"/>
    <xf numFmtId="2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" fontId="16" fillId="0" borderId="1" xfId="4" applyNumberFormat="1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7" fillId="0" borderId="4" xfId="6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 wrapText="1"/>
    </xf>
    <xf numFmtId="1" fontId="11" fillId="0" borderId="1" xfId="0" applyNumberFormat="1" applyFont="1" applyBorder="1" applyAlignment="1">
      <alignment horizontal="left" vertical="center" wrapText="1"/>
    </xf>
    <xf numFmtId="1" fontId="11" fillId="0" borderId="1" xfId="0" applyNumberFormat="1" applyFon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" fontId="12" fillId="0" borderId="1" xfId="0" applyNumberFormat="1" applyFont="1" applyBorder="1" applyAlignment="1">
      <alignment horizontal="left" vertical="center" wrapText="1"/>
    </xf>
    <xf numFmtId="1" fontId="14" fillId="0" borderId="4" xfId="4" applyNumberFormat="1" applyFont="1" applyBorder="1" applyAlignment="1">
      <alignment horizontal="left" vertical="top"/>
    </xf>
    <xf numFmtId="1" fontId="3" fillId="0" borderId="1" xfId="4" applyNumberFormat="1" applyFont="1" applyBorder="1" applyAlignment="1">
      <alignment horizontal="left" vertical="center" wrapText="1"/>
    </xf>
    <xf numFmtId="165" fontId="3" fillId="0" borderId="1" xfId="0" applyNumberFormat="1" applyFont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1" fontId="16" fillId="0" borderId="4" xfId="4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/>
    </xf>
    <xf numFmtId="0" fontId="3" fillId="0" borderId="1" xfId="4" applyFont="1" applyBorder="1" applyAlignment="1">
      <alignment horizontal="left" vertical="center"/>
    </xf>
    <xf numFmtId="1" fontId="3" fillId="0" borderId="1" xfId="4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left"/>
    </xf>
    <xf numFmtId="2" fontId="7" fillId="0" borderId="1" xfId="4" applyNumberFormat="1" applyFont="1" applyBorder="1" applyAlignment="1">
      <alignment horizontal="center" vertical="top"/>
    </xf>
    <xf numFmtId="0" fontId="7" fillId="0" borderId="1" xfId="4" applyFont="1" applyBorder="1" applyAlignment="1">
      <alignment horizontal="center" vertical="top" wrapText="1"/>
    </xf>
    <xf numFmtId="4" fontId="7" fillId="0" borderId="4" xfId="6" applyNumberFormat="1" applyFont="1" applyBorder="1" applyAlignment="1">
      <alignment horizontal="center" vertical="top"/>
    </xf>
    <xf numFmtId="4" fontId="7" fillId="0" borderId="4" xfId="7" applyNumberFormat="1" applyFont="1" applyBorder="1" applyAlignment="1">
      <alignment horizontal="center" vertical="top"/>
    </xf>
    <xf numFmtId="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8">
    <cellStyle name="Kop 4" xfId="5" xr:uid="{00000000-0005-0000-0000-000000000000}"/>
    <cellStyle name="Обычный" xfId="0" builtinId="0"/>
    <cellStyle name="Обычный 3" xfId="1" xr:uid="{00000000-0005-0000-0000-000002000000}"/>
    <cellStyle name="Обычный 4" xfId="2" xr:uid="{00000000-0005-0000-0000-000003000000}"/>
    <cellStyle name="Обычный 4 2" xfId="3" xr:uid="{00000000-0005-0000-0000-000004000000}"/>
    <cellStyle name="Обычный_Лист1" xfId="4" xr:uid="{00000000-0005-0000-0000-000005000000}"/>
    <cellStyle name="Обычный_Лист1_1" xfId="7" xr:uid="{371CD10E-A5E1-41AC-A860-2F2482E44198}"/>
    <cellStyle name="Обычный_Лист1_2" xfId="6" xr:uid="{2385CE5A-C133-4118-B23B-68F731DB48DD}"/>
  </cellStyles>
  <dxfs count="0"/>
  <tableStyles count="0" defaultTableStyle="TableStyleMedium2" defaultPivotStyle="PivotStyleLight16"/>
  <colors>
    <mruColors>
      <color rgb="FF33CC33"/>
      <color rgb="FF00FF00"/>
      <color rgb="FF00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1"/>
  <sheetViews>
    <sheetView tabSelected="1" zoomScale="90" zoomScaleNormal="90" workbookViewId="0">
      <selection activeCell="I15" sqref="I15"/>
    </sheetView>
  </sheetViews>
  <sheetFormatPr defaultColWidth="9.21875" defaultRowHeight="19.95" customHeight="1" x14ac:dyDescent="0.25"/>
  <cols>
    <col min="1" max="1" width="15.77734375" style="13" bestFit="1" customWidth="1"/>
    <col min="2" max="2" width="20.77734375" style="40" customWidth="1"/>
    <col min="3" max="3" width="81" style="40" customWidth="1"/>
    <col min="4" max="4" width="29.109375" style="64" hidden="1" customWidth="1"/>
    <col min="5" max="5" width="25.44140625" style="65" customWidth="1"/>
    <col min="6" max="6" width="18.44140625" style="66" customWidth="1"/>
    <col min="7" max="16384" width="9.21875" style="13"/>
  </cols>
  <sheetData>
    <row r="1" spans="1:7" s="5" customFormat="1" ht="19.95" customHeight="1" x14ac:dyDescent="0.3">
      <c r="A1" s="1" t="s">
        <v>0</v>
      </c>
      <c r="B1" s="41" t="s">
        <v>1</v>
      </c>
      <c r="C1" s="2" t="s">
        <v>2</v>
      </c>
      <c r="D1" s="3" t="s">
        <v>807</v>
      </c>
      <c r="E1" s="4" t="s">
        <v>809</v>
      </c>
      <c r="F1" s="1" t="s">
        <v>808</v>
      </c>
    </row>
    <row r="2" spans="1:7" s="5" customFormat="1" ht="19.95" customHeight="1" x14ac:dyDescent="0.25">
      <c r="A2" s="6" t="s">
        <v>631</v>
      </c>
      <c r="B2" s="7" t="s">
        <v>754</v>
      </c>
      <c r="C2" s="7" t="s">
        <v>755</v>
      </c>
      <c r="D2" s="60">
        <v>861</v>
      </c>
      <c r="E2" s="8">
        <f>PRODUCT(D2,105%)</f>
        <v>904.05000000000007</v>
      </c>
      <c r="F2" s="61">
        <f>PRODUCT(E2,120%)</f>
        <v>1084.8600000000001</v>
      </c>
    </row>
    <row r="3" spans="1:7" s="5" customFormat="1" ht="19.95" customHeight="1" x14ac:dyDescent="0.25">
      <c r="A3" s="6" t="s">
        <v>631</v>
      </c>
      <c r="B3" s="7" t="s">
        <v>756</v>
      </c>
      <c r="C3" s="7" t="s">
        <v>757</v>
      </c>
      <c r="D3" s="60">
        <v>802</v>
      </c>
      <c r="E3" s="8">
        <f t="shared" ref="E3:E66" si="0">PRODUCT(D3,105%)</f>
        <v>842.1</v>
      </c>
      <c r="F3" s="61">
        <f t="shared" ref="F3:F66" si="1">PRODUCT(E3,120%)</f>
        <v>1010.52</v>
      </c>
    </row>
    <row r="4" spans="1:7" s="5" customFormat="1" ht="19.95" customHeight="1" x14ac:dyDescent="0.25">
      <c r="A4" s="6" t="s">
        <v>631</v>
      </c>
      <c r="B4" s="7" t="s">
        <v>758</v>
      </c>
      <c r="C4" s="7" t="s">
        <v>759</v>
      </c>
      <c r="D4" s="60">
        <v>514</v>
      </c>
      <c r="E4" s="8">
        <f t="shared" si="0"/>
        <v>539.70000000000005</v>
      </c>
      <c r="F4" s="61">
        <f t="shared" si="1"/>
        <v>647.64</v>
      </c>
    </row>
    <row r="5" spans="1:7" s="5" customFormat="1" ht="19.95" customHeight="1" x14ac:dyDescent="0.25">
      <c r="A5" s="6" t="s">
        <v>631</v>
      </c>
      <c r="B5" s="7" t="s">
        <v>760</v>
      </c>
      <c r="C5" s="7" t="s">
        <v>761</v>
      </c>
      <c r="D5" s="60">
        <v>620</v>
      </c>
      <c r="E5" s="8">
        <f t="shared" si="0"/>
        <v>651</v>
      </c>
      <c r="F5" s="61">
        <f t="shared" si="1"/>
        <v>781.19999999999993</v>
      </c>
    </row>
    <row r="6" spans="1:7" s="5" customFormat="1" ht="19.95" customHeight="1" x14ac:dyDescent="0.25">
      <c r="A6" s="6" t="s">
        <v>631</v>
      </c>
      <c r="B6" s="7" t="s">
        <v>762</v>
      </c>
      <c r="C6" s="7" t="s">
        <v>763</v>
      </c>
      <c r="D6" s="60">
        <v>1708</v>
      </c>
      <c r="E6" s="8">
        <f t="shared" si="0"/>
        <v>1793.4</v>
      </c>
      <c r="F6" s="61">
        <f t="shared" si="1"/>
        <v>2152.08</v>
      </c>
    </row>
    <row r="7" spans="1:7" s="11" customFormat="1" ht="19.95" customHeight="1" x14ac:dyDescent="0.25">
      <c r="A7" s="9" t="s">
        <v>631</v>
      </c>
      <c r="B7" s="10" t="s">
        <v>749</v>
      </c>
      <c r="C7" s="10" t="s">
        <v>750</v>
      </c>
      <c r="D7" s="60">
        <v>109</v>
      </c>
      <c r="E7" s="8">
        <f t="shared" si="0"/>
        <v>114.45</v>
      </c>
      <c r="F7" s="61">
        <f t="shared" si="1"/>
        <v>137.34</v>
      </c>
      <c r="G7" s="5"/>
    </row>
    <row r="8" spans="1:7" s="11" customFormat="1" ht="19.95" customHeight="1" x14ac:dyDescent="0.25">
      <c r="A8" s="9" t="s">
        <v>631</v>
      </c>
      <c r="B8" s="10" t="s">
        <v>751</v>
      </c>
      <c r="C8" s="10" t="s">
        <v>752</v>
      </c>
      <c r="D8" s="60">
        <v>109</v>
      </c>
      <c r="E8" s="8">
        <f t="shared" si="0"/>
        <v>114.45</v>
      </c>
      <c r="F8" s="61">
        <f t="shared" si="1"/>
        <v>137.34</v>
      </c>
      <c r="G8" s="5"/>
    </row>
    <row r="9" spans="1:7" s="11" customFormat="1" ht="19.95" customHeight="1" x14ac:dyDescent="0.25">
      <c r="A9" s="9" t="s">
        <v>631</v>
      </c>
      <c r="B9" s="12" t="s">
        <v>702</v>
      </c>
      <c r="C9" s="12" t="s">
        <v>703</v>
      </c>
      <c r="D9" s="60">
        <v>458</v>
      </c>
      <c r="E9" s="8">
        <f t="shared" si="0"/>
        <v>480.90000000000003</v>
      </c>
      <c r="F9" s="61">
        <f t="shared" si="1"/>
        <v>577.08000000000004</v>
      </c>
      <c r="G9" s="5"/>
    </row>
    <row r="10" spans="1:7" s="11" customFormat="1" ht="19.95" customHeight="1" x14ac:dyDescent="0.25">
      <c r="A10" s="9" t="s">
        <v>631</v>
      </c>
      <c r="B10" s="12" t="s">
        <v>678</v>
      </c>
      <c r="C10" s="12" t="s">
        <v>679</v>
      </c>
      <c r="D10" s="60">
        <v>345</v>
      </c>
      <c r="E10" s="8">
        <f t="shared" si="0"/>
        <v>362.25</v>
      </c>
      <c r="F10" s="61">
        <f t="shared" si="1"/>
        <v>434.7</v>
      </c>
      <c r="G10" s="5"/>
    </row>
    <row r="11" spans="1:7" s="11" customFormat="1" ht="19.95" customHeight="1" x14ac:dyDescent="0.25">
      <c r="A11" s="9" t="s">
        <v>631</v>
      </c>
      <c r="B11" s="12" t="s">
        <v>680</v>
      </c>
      <c r="C11" s="12" t="s">
        <v>681</v>
      </c>
      <c r="D11" s="60">
        <v>3981</v>
      </c>
      <c r="E11" s="8">
        <f t="shared" si="0"/>
        <v>4180.05</v>
      </c>
      <c r="F11" s="61">
        <f t="shared" si="1"/>
        <v>5016.0600000000004</v>
      </c>
      <c r="G11" s="5"/>
    </row>
    <row r="12" spans="1:7" s="11" customFormat="1" ht="19.95" customHeight="1" x14ac:dyDescent="0.25">
      <c r="A12" s="9" t="s">
        <v>631</v>
      </c>
      <c r="B12" s="12" t="s">
        <v>682</v>
      </c>
      <c r="C12" s="12" t="s">
        <v>683</v>
      </c>
      <c r="D12" s="60">
        <v>6492</v>
      </c>
      <c r="E12" s="8">
        <f t="shared" si="0"/>
        <v>6816.6</v>
      </c>
      <c r="F12" s="61">
        <f t="shared" si="1"/>
        <v>8179.92</v>
      </c>
      <c r="G12" s="5"/>
    </row>
    <row r="13" spans="1:7" s="11" customFormat="1" ht="19.95" customHeight="1" x14ac:dyDescent="0.25">
      <c r="A13" s="9" t="s">
        <v>631</v>
      </c>
      <c r="B13" s="12" t="s">
        <v>684</v>
      </c>
      <c r="C13" s="12" t="s">
        <v>685</v>
      </c>
      <c r="D13" s="60">
        <v>434</v>
      </c>
      <c r="E13" s="8">
        <f t="shared" si="0"/>
        <v>455.70000000000005</v>
      </c>
      <c r="F13" s="61">
        <f t="shared" si="1"/>
        <v>546.84</v>
      </c>
      <c r="G13" s="5"/>
    </row>
    <row r="14" spans="1:7" s="11" customFormat="1" ht="19.95" customHeight="1" x14ac:dyDescent="0.25">
      <c r="A14" s="9" t="s">
        <v>631</v>
      </c>
      <c r="B14" s="12" t="s">
        <v>686</v>
      </c>
      <c r="C14" s="12" t="s">
        <v>687</v>
      </c>
      <c r="D14" s="60">
        <v>484</v>
      </c>
      <c r="E14" s="8">
        <f t="shared" si="0"/>
        <v>508.20000000000005</v>
      </c>
      <c r="F14" s="61">
        <f t="shared" si="1"/>
        <v>609.84</v>
      </c>
      <c r="G14" s="5"/>
    </row>
    <row r="15" spans="1:7" s="11" customFormat="1" ht="19.95" customHeight="1" x14ac:dyDescent="0.25">
      <c r="A15" s="9" t="s">
        <v>631</v>
      </c>
      <c r="B15" s="12" t="s">
        <v>688</v>
      </c>
      <c r="C15" s="12" t="s">
        <v>689</v>
      </c>
      <c r="D15" s="60">
        <v>616</v>
      </c>
      <c r="E15" s="8">
        <f t="shared" si="0"/>
        <v>646.80000000000007</v>
      </c>
      <c r="F15" s="61">
        <f t="shared" si="1"/>
        <v>776.16000000000008</v>
      </c>
      <c r="G15" s="5"/>
    </row>
    <row r="16" spans="1:7" s="11" customFormat="1" ht="19.95" customHeight="1" x14ac:dyDescent="0.25">
      <c r="A16" s="9" t="s">
        <v>631</v>
      </c>
      <c r="B16" s="12" t="s">
        <v>690</v>
      </c>
      <c r="C16" s="12" t="s">
        <v>691</v>
      </c>
      <c r="D16" s="60">
        <v>693</v>
      </c>
      <c r="E16" s="8">
        <f t="shared" si="0"/>
        <v>727.65</v>
      </c>
      <c r="F16" s="61">
        <f t="shared" si="1"/>
        <v>873.18</v>
      </c>
      <c r="G16" s="5"/>
    </row>
    <row r="17" spans="1:7" s="11" customFormat="1" ht="19.95" customHeight="1" x14ac:dyDescent="0.25">
      <c r="A17" s="9" t="s">
        <v>631</v>
      </c>
      <c r="B17" s="12" t="s">
        <v>692</v>
      </c>
      <c r="C17" s="12" t="s">
        <v>693</v>
      </c>
      <c r="D17" s="60">
        <v>430</v>
      </c>
      <c r="E17" s="8">
        <f t="shared" si="0"/>
        <v>451.5</v>
      </c>
      <c r="F17" s="61">
        <f t="shared" si="1"/>
        <v>541.79999999999995</v>
      </c>
      <c r="G17" s="5"/>
    </row>
    <row r="18" spans="1:7" s="11" customFormat="1" ht="19.95" customHeight="1" x14ac:dyDescent="0.25">
      <c r="A18" s="9" t="s">
        <v>631</v>
      </c>
      <c r="B18" s="12" t="s">
        <v>694</v>
      </c>
      <c r="C18" s="12" t="s">
        <v>695</v>
      </c>
      <c r="D18" s="60">
        <v>437</v>
      </c>
      <c r="E18" s="8">
        <f t="shared" si="0"/>
        <v>458.85</v>
      </c>
      <c r="F18" s="61">
        <f t="shared" si="1"/>
        <v>550.62</v>
      </c>
      <c r="G18" s="5"/>
    </row>
    <row r="19" spans="1:7" s="11" customFormat="1" ht="19.95" customHeight="1" x14ac:dyDescent="0.25">
      <c r="A19" s="9" t="s">
        <v>631</v>
      </c>
      <c r="B19" s="12" t="s">
        <v>696</v>
      </c>
      <c r="C19" s="12" t="s">
        <v>697</v>
      </c>
      <c r="D19" s="60">
        <v>412</v>
      </c>
      <c r="E19" s="8">
        <f t="shared" si="0"/>
        <v>432.6</v>
      </c>
      <c r="F19" s="61">
        <f t="shared" si="1"/>
        <v>519.12</v>
      </c>
      <c r="G19" s="5"/>
    </row>
    <row r="20" spans="1:7" s="11" customFormat="1" ht="19.95" customHeight="1" x14ac:dyDescent="0.25">
      <c r="A20" s="9" t="s">
        <v>631</v>
      </c>
      <c r="B20" s="12" t="s">
        <v>698</v>
      </c>
      <c r="C20" s="12" t="s">
        <v>699</v>
      </c>
      <c r="D20" s="60">
        <v>380</v>
      </c>
      <c r="E20" s="8">
        <f t="shared" si="0"/>
        <v>399</v>
      </c>
      <c r="F20" s="61">
        <f t="shared" si="1"/>
        <v>478.79999999999995</v>
      </c>
      <c r="G20" s="5"/>
    </row>
    <row r="21" spans="1:7" ht="19.95" customHeight="1" x14ac:dyDescent="0.25">
      <c r="A21" s="9" t="s">
        <v>631</v>
      </c>
      <c r="B21" s="42" t="s">
        <v>753</v>
      </c>
      <c r="C21" s="12" t="s">
        <v>632</v>
      </c>
      <c r="D21" s="60">
        <v>315</v>
      </c>
      <c r="E21" s="8">
        <f t="shared" si="0"/>
        <v>330.75</v>
      </c>
      <c r="F21" s="61">
        <f t="shared" si="1"/>
        <v>396.9</v>
      </c>
      <c r="G21" s="5"/>
    </row>
    <row r="22" spans="1:7" ht="19.95" customHeight="1" x14ac:dyDescent="0.25">
      <c r="A22" s="9" t="s">
        <v>631</v>
      </c>
      <c r="B22" s="12" t="s">
        <v>633</v>
      </c>
      <c r="C22" s="12" t="s">
        <v>634</v>
      </c>
      <c r="D22" s="60">
        <v>386</v>
      </c>
      <c r="E22" s="8">
        <f t="shared" si="0"/>
        <v>405.3</v>
      </c>
      <c r="F22" s="61">
        <f t="shared" si="1"/>
        <v>486.36</v>
      </c>
      <c r="G22" s="5"/>
    </row>
    <row r="23" spans="1:7" ht="19.95" customHeight="1" x14ac:dyDescent="0.25">
      <c r="A23" s="9" t="s">
        <v>631</v>
      </c>
      <c r="B23" s="12" t="s">
        <v>635</v>
      </c>
      <c r="C23" s="12" t="s">
        <v>636</v>
      </c>
      <c r="D23" s="60">
        <v>429</v>
      </c>
      <c r="E23" s="8">
        <f t="shared" si="0"/>
        <v>450.45000000000005</v>
      </c>
      <c r="F23" s="61">
        <f t="shared" si="1"/>
        <v>540.54000000000008</v>
      </c>
      <c r="G23" s="5"/>
    </row>
    <row r="24" spans="1:7" ht="19.95" customHeight="1" x14ac:dyDescent="0.25">
      <c r="A24" s="9" t="s">
        <v>631</v>
      </c>
      <c r="B24" s="12" t="s">
        <v>637</v>
      </c>
      <c r="C24" s="12" t="s">
        <v>638</v>
      </c>
      <c r="D24" s="60">
        <v>445</v>
      </c>
      <c r="E24" s="8">
        <f t="shared" si="0"/>
        <v>467.25</v>
      </c>
      <c r="F24" s="61">
        <f t="shared" si="1"/>
        <v>560.69999999999993</v>
      </c>
      <c r="G24" s="5"/>
    </row>
    <row r="25" spans="1:7" ht="19.95" customHeight="1" x14ac:dyDescent="0.25">
      <c r="A25" s="9" t="s">
        <v>631</v>
      </c>
      <c r="B25" s="12" t="s">
        <v>639</v>
      </c>
      <c r="C25" s="12" t="s">
        <v>640</v>
      </c>
      <c r="D25" s="60">
        <v>408</v>
      </c>
      <c r="E25" s="8">
        <f t="shared" si="0"/>
        <v>428.40000000000003</v>
      </c>
      <c r="F25" s="61">
        <f t="shared" si="1"/>
        <v>514.08000000000004</v>
      </c>
      <c r="G25" s="5"/>
    </row>
    <row r="26" spans="1:7" ht="19.95" customHeight="1" x14ac:dyDescent="0.25">
      <c r="A26" s="9" t="s">
        <v>631</v>
      </c>
      <c r="B26" s="12" t="s">
        <v>641</v>
      </c>
      <c r="C26" s="12" t="s">
        <v>642</v>
      </c>
      <c r="D26" s="60">
        <v>273</v>
      </c>
      <c r="E26" s="8">
        <f t="shared" si="0"/>
        <v>286.65000000000003</v>
      </c>
      <c r="F26" s="61">
        <f t="shared" si="1"/>
        <v>343.98</v>
      </c>
      <c r="G26" s="5"/>
    </row>
    <row r="27" spans="1:7" ht="19.95" customHeight="1" x14ac:dyDescent="0.25">
      <c r="A27" s="9" t="s">
        <v>631</v>
      </c>
      <c r="B27" s="12" t="s">
        <v>643</v>
      </c>
      <c r="C27" s="12" t="s">
        <v>644</v>
      </c>
      <c r="D27" s="60">
        <v>465</v>
      </c>
      <c r="E27" s="8">
        <f t="shared" si="0"/>
        <v>488.25</v>
      </c>
      <c r="F27" s="61">
        <f t="shared" si="1"/>
        <v>585.9</v>
      </c>
      <c r="G27" s="5"/>
    </row>
    <row r="28" spans="1:7" ht="19.95" customHeight="1" x14ac:dyDescent="0.25">
      <c r="A28" s="9" t="s">
        <v>631</v>
      </c>
      <c r="B28" s="12" t="s">
        <v>645</v>
      </c>
      <c r="C28" s="12" t="s">
        <v>646</v>
      </c>
      <c r="D28" s="60">
        <v>295</v>
      </c>
      <c r="E28" s="8">
        <f t="shared" si="0"/>
        <v>309.75</v>
      </c>
      <c r="F28" s="61">
        <f t="shared" si="1"/>
        <v>371.7</v>
      </c>
      <c r="G28" s="5"/>
    </row>
    <row r="29" spans="1:7" ht="19.95" customHeight="1" x14ac:dyDescent="0.25">
      <c r="A29" s="9" t="s">
        <v>631</v>
      </c>
      <c r="B29" s="12" t="s">
        <v>647</v>
      </c>
      <c r="C29" s="12" t="s">
        <v>648</v>
      </c>
      <c r="D29" s="60">
        <v>568</v>
      </c>
      <c r="E29" s="8">
        <f t="shared" si="0"/>
        <v>596.4</v>
      </c>
      <c r="F29" s="61">
        <f t="shared" si="1"/>
        <v>715.68</v>
      </c>
      <c r="G29" s="5"/>
    </row>
    <row r="30" spans="1:7" ht="19.95" customHeight="1" x14ac:dyDescent="0.25">
      <c r="A30" s="9" t="s">
        <v>631</v>
      </c>
      <c r="B30" s="12" t="s">
        <v>649</v>
      </c>
      <c r="C30" s="12" t="s">
        <v>650</v>
      </c>
      <c r="D30" s="60">
        <v>339</v>
      </c>
      <c r="E30" s="8">
        <f t="shared" si="0"/>
        <v>355.95</v>
      </c>
      <c r="F30" s="61">
        <f t="shared" si="1"/>
        <v>427.14</v>
      </c>
      <c r="G30" s="5"/>
    </row>
    <row r="31" spans="1:7" ht="19.95" customHeight="1" x14ac:dyDescent="0.25">
      <c r="A31" s="9" t="s">
        <v>631</v>
      </c>
      <c r="B31" s="12" t="s">
        <v>651</v>
      </c>
      <c r="C31" s="12" t="s">
        <v>652</v>
      </c>
      <c r="D31" s="60">
        <v>339</v>
      </c>
      <c r="E31" s="8">
        <f t="shared" si="0"/>
        <v>355.95</v>
      </c>
      <c r="F31" s="61">
        <f t="shared" si="1"/>
        <v>427.14</v>
      </c>
      <c r="G31" s="5"/>
    </row>
    <row r="32" spans="1:7" ht="19.95" customHeight="1" x14ac:dyDescent="0.25">
      <c r="A32" s="9" t="s">
        <v>631</v>
      </c>
      <c r="B32" s="12" t="s">
        <v>653</v>
      </c>
      <c r="C32" s="12" t="s">
        <v>654</v>
      </c>
      <c r="D32" s="60">
        <v>412</v>
      </c>
      <c r="E32" s="8">
        <f t="shared" si="0"/>
        <v>432.6</v>
      </c>
      <c r="F32" s="61">
        <f t="shared" si="1"/>
        <v>519.12</v>
      </c>
      <c r="G32" s="5"/>
    </row>
    <row r="33" spans="1:7" ht="19.95" customHeight="1" x14ac:dyDescent="0.25">
      <c r="A33" s="9" t="s">
        <v>631</v>
      </c>
      <c r="B33" s="12" t="s">
        <v>655</v>
      </c>
      <c r="C33" s="12" t="s">
        <v>656</v>
      </c>
      <c r="D33" s="60">
        <v>445</v>
      </c>
      <c r="E33" s="8">
        <f t="shared" si="0"/>
        <v>467.25</v>
      </c>
      <c r="F33" s="61">
        <f t="shared" si="1"/>
        <v>560.69999999999993</v>
      </c>
      <c r="G33" s="5"/>
    </row>
    <row r="34" spans="1:7" ht="19.95" customHeight="1" x14ac:dyDescent="0.25">
      <c r="A34" s="9" t="s">
        <v>631</v>
      </c>
      <c r="B34" s="12" t="s">
        <v>657</v>
      </c>
      <c r="C34" s="12" t="s">
        <v>658</v>
      </c>
      <c r="D34" s="60">
        <v>217</v>
      </c>
      <c r="E34" s="8">
        <f t="shared" si="0"/>
        <v>227.85000000000002</v>
      </c>
      <c r="F34" s="61">
        <f t="shared" si="1"/>
        <v>273.42</v>
      </c>
      <c r="G34" s="5"/>
    </row>
    <row r="35" spans="1:7" ht="19.95" customHeight="1" x14ac:dyDescent="0.25">
      <c r="A35" s="9" t="s">
        <v>631</v>
      </c>
      <c r="B35" s="12" t="s">
        <v>659</v>
      </c>
      <c r="C35" s="12" t="s">
        <v>660</v>
      </c>
      <c r="D35" s="60">
        <v>315</v>
      </c>
      <c r="E35" s="8">
        <f t="shared" si="0"/>
        <v>330.75</v>
      </c>
      <c r="F35" s="61">
        <f t="shared" si="1"/>
        <v>396.9</v>
      </c>
      <c r="G35" s="5"/>
    </row>
    <row r="36" spans="1:7" ht="19.95" customHeight="1" x14ac:dyDescent="0.25">
      <c r="A36" s="9" t="s">
        <v>631</v>
      </c>
      <c r="B36" s="12" t="s">
        <v>661</v>
      </c>
      <c r="C36" s="12" t="s">
        <v>662</v>
      </c>
      <c r="D36" s="60">
        <v>280</v>
      </c>
      <c r="E36" s="8">
        <f t="shared" si="0"/>
        <v>294</v>
      </c>
      <c r="F36" s="61">
        <f t="shared" si="1"/>
        <v>352.8</v>
      </c>
      <c r="G36" s="5"/>
    </row>
    <row r="37" spans="1:7" ht="19.95" customHeight="1" x14ac:dyDescent="0.25">
      <c r="A37" s="9" t="s">
        <v>631</v>
      </c>
      <c r="B37" s="12" t="s">
        <v>663</v>
      </c>
      <c r="C37" s="12" t="s">
        <v>664</v>
      </c>
      <c r="D37" s="60">
        <v>493</v>
      </c>
      <c r="E37" s="8">
        <f t="shared" si="0"/>
        <v>517.65</v>
      </c>
      <c r="F37" s="61">
        <f t="shared" si="1"/>
        <v>621.17999999999995</v>
      </c>
      <c r="G37" s="5"/>
    </row>
    <row r="38" spans="1:7" ht="19.95" customHeight="1" x14ac:dyDescent="0.25">
      <c r="A38" s="9" t="s">
        <v>631</v>
      </c>
      <c r="B38" s="12" t="s">
        <v>665</v>
      </c>
      <c r="C38" s="12" t="s">
        <v>666</v>
      </c>
      <c r="D38" s="60">
        <v>452</v>
      </c>
      <c r="E38" s="8">
        <f t="shared" si="0"/>
        <v>474.6</v>
      </c>
      <c r="F38" s="61">
        <f t="shared" si="1"/>
        <v>569.52</v>
      </c>
      <c r="G38" s="5"/>
    </row>
    <row r="39" spans="1:7" ht="19.95" customHeight="1" x14ac:dyDescent="0.25">
      <c r="A39" s="9" t="s">
        <v>631</v>
      </c>
      <c r="B39" s="12" t="s">
        <v>667</v>
      </c>
      <c r="C39" s="12" t="s">
        <v>668</v>
      </c>
      <c r="D39" s="60">
        <v>195</v>
      </c>
      <c r="E39" s="8">
        <f t="shared" si="0"/>
        <v>204.75</v>
      </c>
      <c r="F39" s="61">
        <f t="shared" si="1"/>
        <v>245.7</v>
      </c>
      <c r="G39" s="5"/>
    </row>
    <row r="40" spans="1:7" ht="19.95" customHeight="1" x14ac:dyDescent="0.25">
      <c r="A40" s="9" t="s">
        <v>631</v>
      </c>
      <c r="B40" s="12" t="s">
        <v>669</v>
      </c>
      <c r="C40" s="12" t="s">
        <v>670</v>
      </c>
      <c r="D40" s="60">
        <v>169</v>
      </c>
      <c r="E40" s="8">
        <f t="shared" si="0"/>
        <v>177.45000000000002</v>
      </c>
      <c r="F40" s="61">
        <f t="shared" si="1"/>
        <v>212.94000000000003</v>
      </c>
      <c r="G40" s="5"/>
    </row>
    <row r="41" spans="1:7" ht="19.95" customHeight="1" x14ac:dyDescent="0.25">
      <c r="A41" s="9" t="s">
        <v>631</v>
      </c>
      <c r="B41" s="12" t="s">
        <v>671</v>
      </c>
      <c r="C41" s="12" t="s">
        <v>672</v>
      </c>
      <c r="D41" s="60">
        <v>335</v>
      </c>
      <c r="E41" s="8">
        <f t="shared" si="0"/>
        <v>351.75</v>
      </c>
      <c r="F41" s="61">
        <f t="shared" si="1"/>
        <v>422.09999999999997</v>
      </c>
      <c r="G41" s="5"/>
    </row>
    <row r="42" spans="1:7" ht="19.95" customHeight="1" x14ac:dyDescent="0.25">
      <c r="A42" s="9" t="s">
        <v>631</v>
      </c>
      <c r="B42" s="12" t="s">
        <v>673</v>
      </c>
      <c r="C42" s="12" t="s">
        <v>674</v>
      </c>
      <c r="D42" s="60">
        <v>276</v>
      </c>
      <c r="E42" s="8">
        <f t="shared" si="0"/>
        <v>289.8</v>
      </c>
      <c r="F42" s="61">
        <f t="shared" si="1"/>
        <v>347.76</v>
      </c>
      <c r="G42" s="5"/>
    </row>
    <row r="43" spans="1:7" s="14" customFormat="1" ht="19.95" customHeight="1" x14ac:dyDescent="0.25">
      <c r="A43" s="9" t="s">
        <v>631</v>
      </c>
      <c r="B43" s="12" t="s">
        <v>675</v>
      </c>
      <c r="C43" s="12" t="s">
        <v>676</v>
      </c>
      <c r="D43" s="60">
        <v>324</v>
      </c>
      <c r="E43" s="8">
        <f t="shared" si="0"/>
        <v>340.2</v>
      </c>
      <c r="F43" s="61">
        <f t="shared" si="1"/>
        <v>408.23999999999995</v>
      </c>
      <c r="G43" s="5"/>
    </row>
    <row r="44" spans="1:7" s="14" customFormat="1" ht="19.95" customHeight="1" x14ac:dyDescent="0.25">
      <c r="A44" s="15" t="s">
        <v>3</v>
      </c>
      <c r="B44" s="43">
        <v>40040</v>
      </c>
      <c r="C44" s="16" t="s">
        <v>4</v>
      </c>
      <c r="D44" s="60">
        <v>156</v>
      </c>
      <c r="E44" s="8">
        <f t="shared" si="0"/>
        <v>163.80000000000001</v>
      </c>
      <c r="F44" s="61">
        <f t="shared" si="1"/>
        <v>196.56</v>
      </c>
      <c r="G44" s="5"/>
    </row>
    <row r="45" spans="1:7" s="14" customFormat="1" ht="19.95" customHeight="1" x14ac:dyDescent="0.25">
      <c r="A45" s="17" t="s">
        <v>3</v>
      </c>
      <c r="B45" s="44">
        <v>40017</v>
      </c>
      <c r="C45" s="16" t="s">
        <v>5</v>
      </c>
      <c r="D45" s="60">
        <v>164</v>
      </c>
      <c r="E45" s="8">
        <f t="shared" si="0"/>
        <v>172.20000000000002</v>
      </c>
      <c r="F45" s="61">
        <f t="shared" si="1"/>
        <v>206.64000000000001</v>
      </c>
      <c r="G45" s="5"/>
    </row>
    <row r="46" spans="1:7" s="14" customFormat="1" ht="19.95" customHeight="1" x14ac:dyDescent="0.25">
      <c r="A46" s="17" t="s">
        <v>3</v>
      </c>
      <c r="B46" s="44">
        <v>40238</v>
      </c>
      <c r="C46" s="16" t="s">
        <v>6</v>
      </c>
      <c r="D46" s="60">
        <v>219</v>
      </c>
      <c r="E46" s="8">
        <f t="shared" si="0"/>
        <v>229.95000000000002</v>
      </c>
      <c r="F46" s="61">
        <f t="shared" si="1"/>
        <v>275.94</v>
      </c>
      <c r="G46" s="5"/>
    </row>
    <row r="47" spans="1:7" s="14" customFormat="1" ht="19.95" customHeight="1" x14ac:dyDescent="0.25">
      <c r="A47" s="17" t="s">
        <v>3</v>
      </c>
      <c r="B47" s="44">
        <v>40342</v>
      </c>
      <c r="C47" s="16" t="s">
        <v>7</v>
      </c>
      <c r="D47" s="60">
        <v>41</v>
      </c>
      <c r="E47" s="8">
        <f t="shared" si="0"/>
        <v>43.050000000000004</v>
      </c>
      <c r="F47" s="61">
        <f t="shared" si="1"/>
        <v>51.660000000000004</v>
      </c>
      <c r="G47" s="5"/>
    </row>
    <row r="48" spans="1:7" s="14" customFormat="1" ht="19.95" customHeight="1" x14ac:dyDescent="0.25">
      <c r="A48" s="17" t="s">
        <v>3</v>
      </c>
      <c r="B48" s="44">
        <v>40242</v>
      </c>
      <c r="C48" s="16" t="s">
        <v>8</v>
      </c>
      <c r="D48" s="60">
        <v>258</v>
      </c>
      <c r="E48" s="8">
        <f t="shared" si="0"/>
        <v>270.90000000000003</v>
      </c>
      <c r="F48" s="61">
        <f t="shared" si="1"/>
        <v>325.08000000000004</v>
      </c>
      <c r="G48" s="5"/>
    </row>
    <row r="49" spans="1:7" s="14" customFormat="1" ht="19.95" customHeight="1" x14ac:dyDescent="0.25">
      <c r="A49" s="17" t="s">
        <v>3</v>
      </c>
      <c r="B49" s="44">
        <v>55257</v>
      </c>
      <c r="C49" s="16" t="s">
        <v>343</v>
      </c>
      <c r="D49" s="60">
        <v>85</v>
      </c>
      <c r="E49" s="8">
        <f t="shared" si="0"/>
        <v>89.25</v>
      </c>
      <c r="F49" s="61">
        <f t="shared" si="1"/>
        <v>107.1</v>
      </c>
      <c r="G49" s="5"/>
    </row>
    <row r="50" spans="1:7" s="14" customFormat="1" ht="19.95" customHeight="1" x14ac:dyDescent="0.25">
      <c r="A50" s="17" t="s">
        <v>3</v>
      </c>
      <c r="B50" s="44">
        <v>52248</v>
      </c>
      <c r="C50" s="16" t="s">
        <v>332</v>
      </c>
      <c r="D50" s="60">
        <v>176</v>
      </c>
      <c r="E50" s="8">
        <f t="shared" si="0"/>
        <v>184.8</v>
      </c>
      <c r="F50" s="61">
        <f t="shared" si="1"/>
        <v>221.76000000000002</v>
      </c>
      <c r="G50" s="5"/>
    </row>
    <row r="51" spans="1:7" s="14" customFormat="1" ht="19.95" customHeight="1" x14ac:dyDescent="0.25">
      <c r="A51" s="17" t="s">
        <v>3</v>
      </c>
      <c r="B51" s="44">
        <v>40277</v>
      </c>
      <c r="C51" s="16" t="s">
        <v>347</v>
      </c>
      <c r="D51" s="60">
        <v>230</v>
      </c>
      <c r="E51" s="8">
        <f t="shared" si="0"/>
        <v>241.5</v>
      </c>
      <c r="F51" s="61">
        <f t="shared" si="1"/>
        <v>289.8</v>
      </c>
      <c r="G51" s="5"/>
    </row>
    <row r="52" spans="1:7" s="14" customFormat="1" ht="19.95" customHeight="1" x14ac:dyDescent="0.25">
      <c r="A52" s="17" t="s">
        <v>3</v>
      </c>
      <c r="B52" s="44">
        <v>40343</v>
      </c>
      <c r="C52" s="16" t="s">
        <v>9</v>
      </c>
      <c r="D52" s="60">
        <v>89.67</v>
      </c>
      <c r="E52" s="8">
        <f t="shared" si="0"/>
        <v>94.153500000000008</v>
      </c>
      <c r="F52" s="61">
        <f t="shared" si="1"/>
        <v>112.9842</v>
      </c>
      <c r="G52" s="5"/>
    </row>
    <row r="53" spans="1:7" s="14" customFormat="1" ht="19.95" customHeight="1" x14ac:dyDescent="0.25">
      <c r="A53" s="17" t="s">
        <v>3</v>
      </c>
      <c r="B53" s="44">
        <v>52186</v>
      </c>
      <c r="C53" s="16" t="s">
        <v>348</v>
      </c>
      <c r="D53" s="60">
        <v>235</v>
      </c>
      <c r="E53" s="8">
        <f t="shared" si="0"/>
        <v>246.75</v>
      </c>
      <c r="F53" s="61">
        <f t="shared" si="1"/>
        <v>296.09999999999997</v>
      </c>
      <c r="G53" s="5"/>
    </row>
    <row r="54" spans="1:7" s="14" customFormat="1" ht="19.95" customHeight="1" x14ac:dyDescent="0.25">
      <c r="A54" s="17" t="s">
        <v>3</v>
      </c>
      <c r="B54" s="44">
        <v>40029</v>
      </c>
      <c r="C54" s="16" t="s">
        <v>10</v>
      </c>
      <c r="D54" s="60">
        <v>93</v>
      </c>
      <c r="E54" s="8">
        <f t="shared" si="0"/>
        <v>97.65</v>
      </c>
      <c r="F54" s="61">
        <f t="shared" si="1"/>
        <v>117.18</v>
      </c>
      <c r="G54" s="5"/>
    </row>
    <row r="55" spans="1:7" s="14" customFormat="1" ht="19.95" customHeight="1" x14ac:dyDescent="0.25">
      <c r="A55" s="17" t="s">
        <v>3</v>
      </c>
      <c r="B55" s="44">
        <v>40046</v>
      </c>
      <c r="C55" s="16" t="s">
        <v>11</v>
      </c>
      <c r="D55" s="60">
        <v>206</v>
      </c>
      <c r="E55" s="8">
        <f t="shared" si="0"/>
        <v>216.3</v>
      </c>
      <c r="F55" s="61">
        <f t="shared" si="1"/>
        <v>259.56</v>
      </c>
      <c r="G55" s="5"/>
    </row>
    <row r="56" spans="1:7" s="14" customFormat="1" ht="19.95" customHeight="1" x14ac:dyDescent="0.25">
      <c r="A56" s="17" t="s">
        <v>3</v>
      </c>
      <c r="B56" s="44">
        <v>40043</v>
      </c>
      <c r="C56" s="16" t="s">
        <v>12</v>
      </c>
      <c r="D56" s="60">
        <v>76</v>
      </c>
      <c r="E56" s="8">
        <f t="shared" si="0"/>
        <v>79.8</v>
      </c>
      <c r="F56" s="61">
        <f t="shared" si="1"/>
        <v>95.759999999999991</v>
      </c>
      <c r="G56" s="5"/>
    </row>
    <row r="57" spans="1:7" s="14" customFormat="1" ht="19.95" customHeight="1" x14ac:dyDescent="0.25">
      <c r="A57" s="17" t="s">
        <v>3</v>
      </c>
      <c r="B57" s="44">
        <v>40606</v>
      </c>
      <c r="C57" s="16" t="s">
        <v>13</v>
      </c>
      <c r="D57" s="60">
        <v>414</v>
      </c>
      <c r="E57" s="8">
        <f t="shared" si="0"/>
        <v>434.70000000000005</v>
      </c>
      <c r="F57" s="61">
        <f t="shared" si="1"/>
        <v>521.64</v>
      </c>
      <c r="G57" s="5"/>
    </row>
    <row r="58" spans="1:7" s="14" customFormat="1" ht="19.95" customHeight="1" x14ac:dyDescent="0.25">
      <c r="A58" s="17" t="s">
        <v>3</v>
      </c>
      <c r="B58" s="44">
        <v>40240</v>
      </c>
      <c r="C58" s="16" t="s">
        <v>14</v>
      </c>
      <c r="D58" s="60">
        <v>216</v>
      </c>
      <c r="E58" s="8">
        <f t="shared" si="0"/>
        <v>226.8</v>
      </c>
      <c r="F58" s="61">
        <f t="shared" si="1"/>
        <v>272.16000000000003</v>
      </c>
      <c r="G58" s="5"/>
    </row>
    <row r="59" spans="1:7" s="14" customFormat="1" ht="19.95" customHeight="1" x14ac:dyDescent="0.25">
      <c r="A59" s="17" t="s">
        <v>3</v>
      </c>
      <c r="B59" s="44">
        <v>40022</v>
      </c>
      <c r="C59" s="16" t="s">
        <v>15</v>
      </c>
      <c r="D59" s="60">
        <v>161</v>
      </c>
      <c r="E59" s="8">
        <f t="shared" si="0"/>
        <v>169.05</v>
      </c>
      <c r="F59" s="61">
        <f t="shared" si="1"/>
        <v>202.86</v>
      </c>
      <c r="G59" s="5"/>
    </row>
    <row r="60" spans="1:7" s="14" customFormat="1" ht="19.95" customHeight="1" x14ac:dyDescent="0.25">
      <c r="A60" s="17" t="s">
        <v>3</v>
      </c>
      <c r="B60" s="44">
        <v>52229</v>
      </c>
      <c r="C60" s="16" t="s">
        <v>16</v>
      </c>
      <c r="D60" s="60">
        <v>242</v>
      </c>
      <c r="E60" s="8">
        <f t="shared" si="0"/>
        <v>254.10000000000002</v>
      </c>
      <c r="F60" s="61">
        <f t="shared" si="1"/>
        <v>304.92</v>
      </c>
      <c r="G60" s="5"/>
    </row>
    <row r="61" spans="1:7" s="14" customFormat="1" ht="19.95" customHeight="1" x14ac:dyDescent="0.25">
      <c r="A61" s="17" t="s">
        <v>3</v>
      </c>
      <c r="B61" s="44">
        <v>52227</v>
      </c>
      <c r="C61" s="16" t="s">
        <v>17</v>
      </c>
      <c r="D61" s="60">
        <v>181</v>
      </c>
      <c r="E61" s="8">
        <f t="shared" si="0"/>
        <v>190.05</v>
      </c>
      <c r="F61" s="61">
        <f t="shared" si="1"/>
        <v>228.06</v>
      </c>
      <c r="G61" s="5"/>
    </row>
    <row r="62" spans="1:7" s="14" customFormat="1" ht="19.95" customHeight="1" x14ac:dyDescent="0.25">
      <c r="A62" s="17" t="s">
        <v>3</v>
      </c>
      <c r="B62" s="44">
        <v>40041</v>
      </c>
      <c r="C62" s="16" t="s">
        <v>18</v>
      </c>
      <c r="D62" s="60">
        <v>253</v>
      </c>
      <c r="E62" s="8">
        <f t="shared" si="0"/>
        <v>265.65000000000003</v>
      </c>
      <c r="F62" s="61">
        <f t="shared" si="1"/>
        <v>318.78000000000003</v>
      </c>
      <c r="G62" s="5"/>
    </row>
    <row r="63" spans="1:7" s="14" customFormat="1" ht="19.95" customHeight="1" x14ac:dyDescent="0.25">
      <c r="A63" s="17" t="s">
        <v>3</v>
      </c>
      <c r="B63" s="44">
        <v>52182</v>
      </c>
      <c r="C63" s="16" t="s">
        <v>19</v>
      </c>
      <c r="D63" s="60">
        <v>45</v>
      </c>
      <c r="E63" s="8">
        <f t="shared" si="0"/>
        <v>47.25</v>
      </c>
      <c r="F63" s="61">
        <f t="shared" si="1"/>
        <v>56.699999999999996</v>
      </c>
      <c r="G63" s="5"/>
    </row>
    <row r="64" spans="1:7" s="14" customFormat="1" ht="19.95" customHeight="1" x14ac:dyDescent="0.25">
      <c r="A64" s="17" t="s">
        <v>3</v>
      </c>
      <c r="B64" s="44">
        <v>40267</v>
      </c>
      <c r="C64" s="16" t="s">
        <v>20</v>
      </c>
      <c r="D64" s="60">
        <v>198</v>
      </c>
      <c r="E64" s="8">
        <f t="shared" si="0"/>
        <v>207.9</v>
      </c>
      <c r="F64" s="61">
        <f t="shared" si="1"/>
        <v>249.48</v>
      </c>
      <c r="G64" s="5"/>
    </row>
    <row r="65" spans="1:7" s="14" customFormat="1" ht="19.95" customHeight="1" x14ac:dyDescent="0.25">
      <c r="A65" s="17" t="s">
        <v>3</v>
      </c>
      <c r="B65" s="44">
        <v>40016</v>
      </c>
      <c r="C65" s="16" t="s">
        <v>21</v>
      </c>
      <c r="D65" s="60">
        <v>124</v>
      </c>
      <c r="E65" s="8">
        <f t="shared" si="0"/>
        <v>130.20000000000002</v>
      </c>
      <c r="F65" s="61">
        <f t="shared" si="1"/>
        <v>156.24</v>
      </c>
      <c r="G65" s="5"/>
    </row>
    <row r="66" spans="1:7" s="14" customFormat="1" ht="19.95" customHeight="1" x14ac:dyDescent="0.25">
      <c r="A66" s="17" t="s">
        <v>3</v>
      </c>
      <c r="B66" s="44">
        <v>40042</v>
      </c>
      <c r="C66" s="16" t="s">
        <v>22</v>
      </c>
      <c r="D66" s="60">
        <v>78</v>
      </c>
      <c r="E66" s="8">
        <f t="shared" si="0"/>
        <v>81.900000000000006</v>
      </c>
      <c r="F66" s="61">
        <f t="shared" si="1"/>
        <v>98.28</v>
      </c>
      <c r="G66" s="5"/>
    </row>
    <row r="67" spans="1:7" s="14" customFormat="1" ht="19.95" customHeight="1" x14ac:dyDescent="0.25">
      <c r="A67" s="17" t="s">
        <v>3</v>
      </c>
      <c r="B67" s="44">
        <v>40293</v>
      </c>
      <c r="C67" s="16" t="s">
        <v>23</v>
      </c>
      <c r="D67" s="60">
        <v>117</v>
      </c>
      <c r="E67" s="8">
        <f t="shared" ref="E67:E130" si="2">PRODUCT(D67,105%)</f>
        <v>122.85000000000001</v>
      </c>
      <c r="F67" s="61">
        <f t="shared" ref="F67:F130" si="3">PRODUCT(E67,120%)</f>
        <v>147.42000000000002</v>
      </c>
      <c r="G67" s="5"/>
    </row>
    <row r="68" spans="1:7" s="14" customFormat="1" ht="19.95" customHeight="1" x14ac:dyDescent="0.25">
      <c r="A68" s="17" t="s">
        <v>3</v>
      </c>
      <c r="B68" s="44">
        <v>40038</v>
      </c>
      <c r="C68" s="16" t="s">
        <v>24</v>
      </c>
      <c r="D68" s="60">
        <v>106</v>
      </c>
      <c r="E68" s="8">
        <f t="shared" si="2"/>
        <v>111.30000000000001</v>
      </c>
      <c r="F68" s="61">
        <f t="shared" si="3"/>
        <v>133.56</v>
      </c>
      <c r="G68" s="5"/>
    </row>
    <row r="69" spans="1:7" s="14" customFormat="1" ht="19.95" customHeight="1" x14ac:dyDescent="0.25">
      <c r="A69" s="17" t="s">
        <v>3</v>
      </c>
      <c r="B69" s="44">
        <v>52181</v>
      </c>
      <c r="C69" s="16" t="s">
        <v>25</v>
      </c>
      <c r="D69" s="60">
        <v>45</v>
      </c>
      <c r="E69" s="8">
        <f t="shared" si="2"/>
        <v>47.25</v>
      </c>
      <c r="F69" s="61">
        <f t="shared" si="3"/>
        <v>56.699999999999996</v>
      </c>
      <c r="G69" s="5"/>
    </row>
    <row r="70" spans="1:7" s="14" customFormat="1" ht="19.95" customHeight="1" x14ac:dyDescent="0.25">
      <c r="A70" s="17" t="s">
        <v>3</v>
      </c>
      <c r="B70" s="44">
        <v>40602</v>
      </c>
      <c r="C70" s="16" t="s">
        <v>26</v>
      </c>
      <c r="D70" s="60">
        <v>137</v>
      </c>
      <c r="E70" s="8">
        <f t="shared" si="2"/>
        <v>143.85</v>
      </c>
      <c r="F70" s="61">
        <f t="shared" si="3"/>
        <v>172.61999999999998</v>
      </c>
      <c r="G70" s="5"/>
    </row>
    <row r="71" spans="1:7" s="14" customFormat="1" ht="19.95" customHeight="1" x14ac:dyDescent="0.25">
      <c r="A71" s="17" t="s">
        <v>3</v>
      </c>
      <c r="B71" s="44">
        <v>40289</v>
      </c>
      <c r="C71" s="16" t="s">
        <v>27</v>
      </c>
      <c r="D71" s="60">
        <v>202</v>
      </c>
      <c r="E71" s="8">
        <f t="shared" si="2"/>
        <v>212.10000000000002</v>
      </c>
      <c r="F71" s="61">
        <f t="shared" si="3"/>
        <v>254.52</v>
      </c>
      <c r="G71" s="5"/>
    </row>
    <row r="72" spans="1:7" s="14" customFormat="1" ht="19.95" customHeight="1" x14ac:dyDescent="0.25">
      <c r="A72" s="17" t="s">
        <v>3</v>
      </c>
      <c r="B72" s="44">
        <v>40221</v>
      </c>
      <c r="C72" s="16" t="s">
        <v>28</v>
      </c>
      <c r="D72" s="60">
        <v>224</v>
      </c>
      <c r="E72" s="8">
        <f t="shared" si="2"/>
        <v>235.20000000000002</v>
      </c>
      <c r="F72" s="61">
        <f t="shared" si="3"/>
        <v>282.24</v>
      </c>
      <c r="G72" s="5"/>
    </row>
    <row r="73" spans="1:7" s="14" customFormat="1" ht="19.95" customHeight="1" x14ac:dyDescent="0.25">
      <c r="A73" s="17" t="s">
        <v>3</v>
      </c>
      <c r="B73" s="44">
        <v>40044</v>
      </c>
      <c r="C73" s="16" t="s">
        <v>29</v>
      </c>
      <c r="D73" s="60">
        <v>159</v>
      </c>
      <c r="E73" s="8">
        <f t="shared" si="2"/>
        <v>166.95000000000002</v>
      </c>
      <c r="F73" s="61">
        <f t="shared" si="3"/>
        <v>200.34</v>
      </c>
      <c r="G73" s="5"/>
    </row>
    <row r="74" spans="1:7" s="14" customFormat="1" ht="19.95" customHeight="1" x14ac:dyDescent="0.25">
      <c r="A74" s="17" t="s">
        <v>3</v>
      </c>
      <c r="B74" s="44">
        <v>52180</v>
      </c>
      <c r="C74" s="16" t="s">
        <v>30</v>
      </c>
      <c r="D74" s="60">
        <v>46</v>
      </c>
      <c r="E74" s="8">
        <f t="shared" si="2"/>
        <v>48.300000000000004</v>
      </c>
      <c r="F74" s="61">
        <f t="shared" si="3"/>
        <v>57.96</v>
      </c>
      <c r="G74" s="5"/>
    </row>
    <row r="75" spans="1:7" s="14" customFormat="1" ht="19.95" customHeight="1" x14ac:dyDescent="0.25">
      <c r="A75" s="17" t="s">
        <v>3</v>
      </c>
      <c r="B75" s="44">
        <v>52220</v>
      </c>
      <c r="C75" s="16" t="s">
        <v>31</v>
      </c>
      <c r="D75" s="60">
        <v>187</v>
      </c>
      <c r="E75" s="8">
        <f t="shared" si="2"/>
        <v>196.35</v>
      </c>
      <c r="F75" s="61">
        <f t="shared" si="3"/>
        <v>235.61999999999998</v>
      </c>
      <c r="G75" s="5"/>
    </row>
    <row r="76" spans="1:7" s="14" customFormat="1" ht="19.95" customHeight="1" x14ac:dyDescent="0.25">
      <c r="A76" s="17" t="s">
        <v>3</v>
      </c>
      <c r="B76" s="44">
        <v>40014</v>
      </c>
      <c r="C76" s="16" t="s">
        <v>32</v>
      </c>
      <c r="D76" s="60">
        <v>163</v>
      </c>
      <c r="E76" s="8">
        <f t="shared" si="2"/>
        <v>171.15</v>
      </c>
      <c r="F76" s="61">
        <f t="shared" si="3"/>
        <v>205.38</v>
      </c>
      <c r="G76" s="5"/>
    </row>
    <row r="77" spans="1:7" s="14" customFormat="1" ht="19.95" customHeight="1" x14ac:dyDescent="0.25">
      <c r="A77" s="17" t="s">
        <v>3</v>
      </c>
      <c r="B77" s="44">
        <v>40053</v>
      </c>
      <c r="C77" s="16" t="s">
        <v>33</v>
      </c>
      <c r="D77" s="60">
        <v>79</v>
      </c>
      <c r="E77" s="8">
        <f t="shared" si="2"/>
        <v>82.95</v>
      </c>
      <c r="F77" s="61">
        <f t="shared" si="3"/>
        <v>99.54</v>
      </c>
      <c r="G77" s="5"/>
    </row>
    <row r="78" spans="1:7" s="14" customFormat="1" ht="19.95" customHeight="1" x14ac:dyDescent="0.25">
      <c r="A78" s="17" t="s">
        <v>3</v>
      </c>
      <c r="B78" s="44">
        <v>40605</v>
      </c>
      <c r="C78" s="16" t="s">
        <v>34</v>
      </c>
      <c r="D78" s="60">
        <v>291</v>
      </c>
      <c r="E78" s="8">
        <f t="shared" si="2"/>
        <v>305.55</v>
      </c>
      <c r="F78" s="61">
        <f t="shared" si="3"/>
        <v>366.66</v>
      </c>
      <c r="G78" s="5"/>
    </row>
    <row r="79" spans="1:7" s="14" customFormat="1" ht="19.95" customHeight="1" x14ac:dyDescent="0.25">
      <c r="A79" s="17" t="s">
        <v>3</v>
      </c>
      <c r="B79" s="44">
        <v>52224</v>
      </c>
      <c r="C79" s="16" t="s">
        <v>35</v>
      </c>
      <c r="D79" s="60">
        <v>520.57000000000005</v>
      </c>
      <c r="E79" s="8">
        <f t="shared" si="2"/>
        <v>546.59850000000006</v>
      </c>
      <c r="F79" s="61">
        <f t="shared" si="3"/>
        <v>655.91820000000007</v>
      </c>
      <c r="G79" s="5"/>
    </row>
    <row r="80" spans="1:7" s="14" customFormat="1" ht="19.95" customHeight="1" x14ac:dyDescent="0.25">
      <c r="A80" s="17" t="s">
        <v>3</v>
      </c>
      <c r="B80" s="44">
        <v>40012</v>
      </c>
      <c r="C80" s="16" t="s">
        <v>36</v>
      </c>
      <c r="D80" s="60">
        <v>253</v>
      </c>
      <c r="E80" s="8">
        <f t="shared" si="2"/>
        <v>265.65000000000003</v>
      </c>
      <c r="F80" s="61">
        <f t="shared" si="3"/>
        <v>318.78000000000003</v>
      </c>
      <c r="G80" s="5"/>
    </row>
    <row r="81" spans="1:7" s="14" customFormat="1" ht="19.95" customHeight="1" x14ac:dyDescent="0.25">
      <c r="A81" s="17" t="s">
        <v>3</v>
      </c>
      <c r="B81" s="44">
        <v>40234</v>
      </c>
      <c r="C81" s="16" t="s">
        <v>37</v>
      </c>
      <c r="D81" s="60">
        <v>187</v>
      </c>
      <c r="E81" s="8">
        <f t="shared" si="2"/>
        <v>196.35</v>
      </c>
      <c r="F81" s="61">
        <f t="shared" si="3"/>
        <v>235.61999999999998</v>
      </c>
      <c r="G81" s="5"/>
    </row>
    <row r="82" spans="1:7" s="14" customFormat="1" ht="19.95" customHeight="1" x14ac:dyDescent="0.25">
      <c r="A82" s="17" t="s">
        <v>3</v>
      </c>
      <c r="B82" s="44">
        <v>40001</v>
      </c>
      <c r="C82" s="16" t="s">
        <v>38</v>
      </c>
      <c r="D82" s="60">
        <v>81</v>
      </c>
      <c r="E82" s="8">
        <f t="shared" si="2"/>
        <v>85.05</v>
      </c>
      <c r="F82" s="61">
        <f t="shared" si="3"/>
        <v>102.05999999999999</v>
      </c>
      <c r="G82" s="5"/>
    </row>
    <row r="83" spans="1:7" s="14" customFormat="1" ht="19.95" customHeight="1" x14ac:dyDescent="0.25">
      <c r="A83" s="17" t="s">
        <v>3</v>
      </c>
      <c r="B83" s="44">
        <v>40025</v>
      </c>
      <c r="C83" s="16" t="s">
        <v>39</v>
      </c>
      <c r="D83" s="60">
        <v>124</v>
      </c>
      <c r="E83" s="8">
        <f t="shared" si="2"/>
        <v>130.20000000000002</v>
      </c>
      <c r="F83" s="61">
        <f t="shared" si="3"/>
        <v>156.24</v>
      </c>
      <c r="G83" s="5"/>
    </row>
    <row r="84" spans="1:7" s="14" customFormat="1" ht="19.95" customHeight="1" x14ac:dyDescent="0.25">
      <c r="A84" s="17" t="s">
        <v>3</v>
      </c>
      <c r="B84" s="44">
        <v>52193</v>
      </c>
      <c r="C84" s="16" t="s">
        <v>40</v>
      </c>
      <c r="D84" s="60">
        <v>282</v>
      </c>
      <c r="E84" s="8">
        <f t="shared" si="2"/>
        <v>296.10000000000002</v>
      </c>
      <c r="F84" s="61">
        <f t="shared" si="3"/>
        <v>355.32</v>
      </c>
      <c r="G84" s="5"/>
    </row>
    <row r="85" spans="1:7" s="14" customFormat="1" ht="19.95" customHeight="1" x14ac:dyDescent="0.25">
      <c r="A85" s="17" t="s">
        <v>3</v>
      </c>
      <c r="B85" s="44">
        <v>55260</v>
      </c>
      <c r="C85" s="16" t="s">
        <v>41</v>
      </c>
      <c r="D85" s="60">
        <v>273</v>
      </c>
      <c r="E85" s="8">
        <f t="shared" si="2"/>
        <v>286.65000000000003</v>
      </c>
      <c r="F85" s="61">
        <f t="shared" si="3"/>
        <v>343.98</v>
      </c>
      <c r="G85" s="5"/>
    </row>
    <row r="86" spans="1:7" s="14" customFormat="1" ht="19.95" customHeight="1" x14ac:dyDescent="0.25">
      <c r="A86" s="17" t="s">
        <v>3</v>
      </c>
      <c r="B86" s="44">
        <v>40321</v>
      </c>
      <c r="C86" s="16" t="s">
        <v>42</v>
      </c>
      <c r="D86" s="60">
        <v>86</v>
      </c>
      <c r="E86" s="8">
        <f t="shared" si="2"/>
        <v>90.3</v>
      </c>
      <c r="F86" s="61">
        <f t="shared" si="3"/>
        <v>108.36</v>
      </c>
      <c r="G86" s="5"/>
    </row>
    <row r="87" spans="1:7" s="14" customFormat="1" ht="19.95" customHeight="1" x14ac:dyDescent="0.25">
      <c r="A87" s="17" t="s">
        <v>3</v>
      </c>
      <c r="B87" s="44">
        <v>52225</v>
      </c>
      <c r="C87" s="16" t="s">
        <v>43</v>
      </c>
      <c r="D87" s="60">
        <v>495.47</v>
      </c>
      <c r="E87" s="8">
        <f t="shared" si="2"/>
        <v>520.24350000000004</v>
      </c>
      <c r="F87" s="61">
        <f t="shared" si="3"/>
        <v>624.29219999999998</v>
      </c>
      <c r="G87" s="5"/>
    </row>
    <row r="88" spans="1:7" s="14" customFormat="1" ht="19.95" customHeight="1" x14ac:dyDescent="0.25">
      <c r="A88" s="17" t="s">
        <v>3</v>
      </c>
      <c r="B88" s="44">
        <v>40026</v>
      </c>
      <c r="C88" s="16" t="s">
        <v>44</v>
      </c>
      <c r="D88" s="60">
        <v>131</v>
      </c>
      <c r="E88" s="8">
        <f t="shared" si="2"/>
        <v>137.55000000000001</v>
      </c>
      <c r="F88" s="61">
        <f t="shared" si="3"/>
        <v>165.06</v>
      </c>
      <c r="G88" s="5"/>
    </row>
    <row r="89" spans="1:7" s="14" customFormat="1" ht="19.95" customHeight="1" x14ac:dyDescent="0.25">
      <c r="A89" s="17" t="s">
        <v>3</v>
      </c>
      <c r="B89" s="44">
        <v>40316</v>
      </c>
      <c r="C89" s="16" t="s">
        <v>45</v>
      </c>
      <c r="D89" s="60">
        <v>236</v>
      </c>
      <c r="E89" s="8">
        <f t="shared" si="2"/>
        <v>247.8</v>
      </c>
      <c r="F89" s="61">
        <f t="shared" si="3"/>
        <v>297.36</v>
      </c>
      <c r="G89" s="5"/>
    </row>
    <row r="90" spans="1:7" s="14" customFormat="1" ht="19.95" customHeight="1" x14ac:dyDescent="0.25">
      <c r="A90" s="17" t="s">
        <v>3</v>
      </c>
      <c r="B90" s="44">
        <v>40280</v>
      </c>
      <c r="C90" s="16" t="s">
        <v>46</v>
      </c>
      <c r="D90" s="60">
        <v>3820</v>
      </c>
      <c r="E90" s="8">
        <f t="shared" si="2"/>
        <v>4011</v>
      </c>
      <c r="F90" s="61">
        <f t="shared" si="3"/>
        <v>4813.2</v>
      </c>
      <c r="G90" s="5"/>
    </row>
    <row r="91" spans="1:7" s="14" customFormat="1" ht="19.95" customHeight="1" x14ac:dyDescent="0.25">
      <c r="A91" s="17" t="s">
        <v>3</v>
      </c>
      <c r="B91" s="44">
        <v>40318</v>
      </c>
      <c r="C91" s="16" t="s">
        <v>47</v>
      </c>
      <c r="D91" s="60">
        <v>229</v>
      </c>
      <c r="E91" s="8">
        <f t="shared" si="2"/>
        <v>240.45000000000002</v>
      </c>
      <c r="F91" s="61">
        <f t="shared" si="3"/>
        <v>288.54000000000002</v>
      </c>
      <c r="G91" s="5"/>
    </row>
    <row r="92" spans="1:7" s="14" customFormat="1" ht="19.95" customHeight="1" x14ac:dyDescent="0.25">
      <c r="A92" s="17" t="s">
        <v>3</v>
      </c>
      <c r="B92" s="44">
        <v>52228</v>
      </c>
      <c r="C92" s="16" t="s">
        <v>48</v>
      </c>
      <c r="D92" s="60">
        <v>212</v>
      </c>
      <c r="E92" s="8">
        <f t="shared" si="2"/>
        <v>222.60000000000002</v>
      </c>
      <c r="F92" s="61">
        <f t="shared" si="3"/>
        <v>267.12</v>
      </c>
      <c r="G92" s="5"/>
    </row>
    <row r="93" spans="1:7" s="14" customFormat="1" ht="19.95" customHeight="1" x14ac:dyDescent="0.25">
      <c r="A93" s="17" t="s">
        <v>3</v>
      </c>
      <c r="B93" s="44">
        <v>40290</v>
      </c>
      <c r="C93" s="16" t="s">
        <v>49</v>
      </c>
      <c r="D93" s="60">
        <v>242</v>
      </c>
      <c r="E93" s="8">
        <f t="shared" si="2"/>
        <v>254.10000000000002</v>
      </c>
      <c r="F93" s="61">
        <f t="shared" si="3"/>
        <v>304.92</v>
      </c>
      <c r="G93" s="5"/>
    </row>
    <row r="94" spans="1:7" s="14" customFormat="1" ht="19.95" customHeight="1" x14ac:dyDescent="0.25">
      <c r="A94" s="17" t="s">
        <v>3</v>
      </c>
      <c r="B94" s="44">
        <v>52223</v>
      </c>
      <c r="C94" s="16" t="s">
        <v>50</v>
      </c>
      <c r="D94" s="60">
        <v>601.67999999999995</v>
      </c>
      <c r="E94" s="8">
        <f t="shared" si="2"/>
        <v>631.76400000000001</v>
      </c>
      <c r="F94" s="61">
        <f t="shared" si="3"/>
        <v>758.11680000000001</v>
      </c>
      <c r="G94" s="5"/>
    </row>
    <row r="95" spans="1:7" s="14" customFormat="1" ht="19.95" customHeight="1" x14ac:dyDescent="0.25">
      <c r="A95" s="17" t="s">
        <v>3</v>
      </c>
      <c r="B95" s="44">
        <v>55258</v>
      </c>
      <c r="C95" s="16" t="s">
        <v>51</v>
      </c>
      <c r="D95" s="60">
        <v>204</v>
      </c>
      <c r="E95" s="8">
        <f t="shared" si="2"/>
        <v>214.20000000000002</v>
      </c>
      <c r="F95" s="61">
        <f t="shared" si="3"/>
        <v>257.04000000000002</v>
      </c>
      <c r="G95" s="5"/>
    </row>
    <row r="96" spans="1:7" s="14" customFormat="1" ht="19.95" customHeight="1" x14ac:dyDescent="0.25">
      <c r="A96" s="17" t="s">
        <v>3</v>
      </c>
      <c r="B96" s="44">
        <v>40220</v>
      </c>
      <c r="C96" s="16" t="s">
        <v>508</v>
      </c>
      <c r="D96" s="60">
        <v>229</v>
      </c>
      <c r="E96" s="8">
        <f t="shared" si="2"/>
        <v>240.45000000000002</v>
      </c>
      <c r="F96" s="61">
        <f t="shared" si="3"/>
        <v>288.54000000000002</v>
      </c>
      <c r="G96" s="5"/>
    </row>
    <row r="97" spans="1:7" s="14" customFormat="1" ht="19.95" customHeight="1" x14ac:dyDescent="0.25">
      <c r="A97" s="17" t="s">
        <v>3</v>
      </c>
      <c r="B97" s="44">
        <v>40319</v>
      </c>
      <c r="C97" s="16" t="s">
        <v>509</v>
      </c>
      <c r="D97" s="60">
        <v>182</v>
      </c>
      <c r="E97" s="8">
        <f t="shared" si="2"/>
        <v>191.1</v>
      </c>
      <c r="F97" s="61">
        <f t="shared" si="3"/>
        <v>229.32</v>
      </c>
      <c r="G97" s="5"/>
    </row>
    <row r="98" spans="1:7" s="14" customFormat="1" ht="19.95" customHeight="1" x14ac:dyDescent="0.25">
      <c r="A98" s="17" t="s">
        <v>3</v>
      </c>
      <c r="B98" s="44">
        <v>52245</v>
      </c>
      <c r="C98" s="16" t="s">
        <v>510</v>
      </c>
      <c r="D98" s="60">
        <v>206</v>
      </c>
      <c r="E98" s="8">
        <f t="shared" si="2"/>
        <v>216.3</v>
      </c>
      <c r="F98" s="61">
        <f t="shared" si="3"/>
        <v>259.56</v>
      </c>
      <c r="G98" s="5"/>
    </row>
    <row r="99" spans="1:7" s="14" customFormat="1" ht="19.95" customHeight="1" x14ac:dyDescent="0.25">
      <c r="A99" s="17" t="s">
        <v>3</v>
      </c>
      <c r="B99" s="44">
        <v>52247</v>
      </c>
      <c r="C99" s="16" t="s">
        <v>511</v>
      </c>
      <c r="D99" s="60">
        <v>267</v>
      </c>
      <c r="E99" s="8">
        <f t="shared" si="2"/>
        <v>280.35000000000002</v>
      </c>
      <c r="F99" s="61">
        <f t="shared" si="3"/>
        <v>336.42</v>
      </c>
      <c r="G99" s="5"/>
    </row>
    <row r="100" spans="1:7" s="14" customFormat="1" ht="19.95" customHeight="1" x14ac:dyDescent="0.25">
      <c r="A100" s="17" t="s">
        <v>3</v>
      </c>
      <c r="B100" s="44">
        <v>40013</v>
      </c>
      <c r="C100" s="16" t="s">
        <v>512</v>
      </c>
      <c r="D100" s="60">
        <v>114</v>
      </c>
      <c r="E100" s="8">
        <f t="shared" si="2"/>
        <v>119.7</v>
      </c>
      <c r="F100" s="61">
        <f t="shared" si="3"/>
        <v>143.63999999999999</v>
      </c>
      <c r="G100" s="5"/>
    </row>
    <row r="101" spans="1:7" s="14" customFormat="1" ht="19.95" customHeight="1" x14ac:dyDescent="0.25">
      <c r="A101" s="17" t="s">
        <v>52</v>
      </c>
      <c r="B101" s="18">
        <v>8721399013052</v>
      </c>
      <c r="C101" s="16" t="s">
        <v>805</v>
      </c>
      <c r="D101" s="62">
        <v>39967</v>
      </c>
      <c r="E101" s="8">
        <f t="shared" si="2"/>
        <v>41965.35</v>
      </c>
      <c r="F101" s="61">
        <f t="shared" si="3"/>
        <v>50358.42</v>
      </c>
      <c r="G101" s="5"/>
    </row>
    <row r="102" spans="1:7" s="14" customFormat="1" ht="19.95" customHeight="1" x14ac:dyDescent="0.25">
      <c r="A102" s="17" t="s">
        <v>52</v>
      </c>
      <c r="B102" s="18">
        <v>8721399013045</v>
      </c>
      <c r="C102" s="16" t="s">
        <v>806</v>
      </c>
      <c r="D102" s="62">
        <v>868</v>
      </c>
      <c r="E102" s="8">
        <f t="shared" si="2"/>
        <v>911.40000000000009</v>
      </c>
      <c r="F102" s="61">
        <f t="shared" si="3"/>
        <v>1093.68</v>
      </c>
      <c r="G102" s="5"/>
    </row>
    <row r="103" spans="1:7" s="14" customFormat="1" ht="19.95" customHeight="1" x14ac:dyDescent="0.25">
      <c r="A103" s="17" t="s">
        <v>52</v>
      </c>
      <c r="B103" s="18">
        <v>8721399010594</v>
      </c>
      <c r="C103" s="16" t="s">
        <v>793</v>
      </c>
      <c r="D103" s="62">
        <v>1268</v>
      </c>
      <c r="E103" s="8">
        <f t="shared" si="2"/>
        <v>1331.4</v>
      </c>
      <c r="F103" s="61">
        <f t="shared" si="3"/>
        <v>1597.68</v>
      </c>
      <c r="G103" s="5"/>
    </row>
    <row r="104" spans="1:7" s="14" customFormat="1" ht="19.95" customHeight="1" x14ac:dyDescent="0.25">
      <c r="A104" s="17" t="s">
        <v>52</v>
      </c>
      <c r="B104" s="18">
        <v>8721399010600</v>
      </c>
      <c r="C104" s="16" t="s">
        <v>794</v>
      </c>
      <c r="D104" s="62">
        <v>4413</v>
      </c>
      <c r="E104" s="8">
        <f t="shared" si="2"/>
        <v>4633.6500000000005</v>
      </c>
      <c r="F104" s="61">
        <f t="shared" si="3"/>
        <v>5560.38</v>
      </c>
      <c r="G104" s="5"/>
    </row>
    <row r="105" spans="1:7" s="14" customFormat="1" ht="19.95" customHeight="1" x14ac:dyDescent="0.25">
      <c r="A105" s="17" t="s">
        <v>52</v>
      </c>
      <c r="B105" s="18">
        <v>8721399010648</v>
      </c>
      <c r="C105" s="16" t="s">
        <v>795</v>
      </c>
      <c r="D105" s="62">
        <v>1042</v>
      </c>
      <c r="E105" s="8">
        <f t="shared" si="2"/>
        <v>1094.1000000000001</v>
      </c>
      <c r="F105" s="61">
        <f t="shared" si="3"/>
        <v>1312.92</v>
      </c>
      <c r="G105" s="5"/>
    </row>
    <row r="106" spans="1:7" s="14" customFormat="1" ht="19.95" customHeight="1" x14ac:dyDescent="0.25">
      <c r="A106" s="17" t="s">
        <v>52</v>
      </c>
      <c r="B106" s="18">
        <v>8721399010655</v>
      </c>
      <c r="C106" s="16" t="s">
        <v>796</v>
      </c>
      <c r="D106" s="62">
        <v>3616</v>
      </c>
      <c r="E106" s="8">
        <f t="shared" si="2"/>
        <v>3796.8</v>
      </c>
      <c r="F106" s="61">
        <f t="shared" si="3"/>
        <v>4556.16</v>
      </c>
      <c r="G106" s="5"/>
    </row>
    <row r="107" spans="1:7" s="14" customFormat="1" ht="19.95" customHeight="1" x14ac:dyDescent="0.25">
      <c r="A107" s="17" t="s">
        <v>52</v>
      </c>
      <c r="B107" s="18">
        <v>8721399010693</v>
      </c>
      <c r="C107" s="16" t="s">
        <v>797</v>
      </c>
      <c r="D107" s="62">
        <v>1268</v>
      </c>
      <c r="E107" s="8">
        <f t="shared" si="2"/>
        <v>1331.4</v>
      </c>
      <c r="F107" s="61">
        <f t="shared" si="3"/>
        <v>1597.68</v>
      </c>
      <c r="G107" s="5"/>
    </row>
    <row r="108" spans="1:7" s="14" customFormat="1" ht="19.95" customHeight="1" x14ac:dyDescent="0.25">
      <c r="A108" s="17" t="s">
        <v>52</v>
      </c>
      <c r="B108" s="18">
        <v>8721399010709</v>
      </c>
      <c r="C108" s="16" t="s">
        <v>798</v>
      </c>
      <c r="D108" s="62">
        <v>4413</v>
      </c>
      <c r="E108" s="8">
        <f t="shared" si="2"/>
        <v>4633.6500000000005</v>
      </c>
      <c r="F108" s="61">
        <f t="shared" si="3"/>
        <v>5560.38</v>
      </c>
      <c r="G108" s="5"/>
    </row>
    <row r="109" spans="1:7" s="14" customFormat="1" ht="19.95" customHeight="1" x14ac:dyDescent="0.25">
      <c r="A109" s="17" t="s">
        <v>52</v>
      </c>
      <c r="B109" s="18">
        <v>8721399012697</v>
      </c>
      <c r="C109" s="16" t="s">
        <v>799</v>
      </c>
      <c r="D109" s="62">
        <v>2113</v>
      </c>
      <c r="E109" s="8">
        <f t="shared" si="2"/>
        <v>2218.65</v>
      </c>
      <c r="F109" s="61">
        <f t="shared" si="3"/>
        <v>2662.38</v>
      </c>
      <c r="G109" s="5"/>
    </row>
    <row r="110" spans="1:7" s="14" customFormat="1" ht="19.95" customHeight="1" x14ac:dyDescent="0.25">
      <c r="A110" s="17" t="s">
        <v>52</v>
      </c>
      <c r="B110" s="18">
        <v>8721399012703</v>
      </c>
      <c r="C110" s="16" t="s">
        <v>800</v>
      </c>
      <c r="D110" s="62">
        <v>7347</v>
      </c>
      <c r="E110" s="8">
        <f t="shared" si="2"/>
        <v>7714.35</v>
      </c>
      <c r="F110" s="61">
        <f t="shared" si="3"/>
        <v>9257.2199999999993</v>
      </c>
      <c r="G110" s="5"/>
    </row>
    <row r="111" spans="1:7" s="14" customFormat="1" ht="19.95" customHeight="1" x14ac:dyDescent="0.25">
      <c r="A111" s="17" t="s">
        <v>52</v>
      </c>
      <c r="B111" s="18">
        <v>8721399010747</v>
      </c>
      <c r="C111" s="16" t="s">
        <v>801</v>
      </c>
      <c r="D111" s="62">
        <v>2233</v>
      </c>
      <c r="E111" s="8">
        <f t="shared" si="2"/>
        <v>2344.65</v>
      </c>
      <c r="F111" s="61">
        <f t="shared" si="3"/>
        <v>2813.58</v>
      </c>
      <c r="G111" s="5"/>
    </row>
    <row r="112" spans="1:7" s="14" customFormat="1" ht="19.95" customHeight="1" x14ac:dyDescent="0.25">
      <c r="A112" s="17" t="s">
        <v>52</v>
      </c>
      <c r="B112" s="18">
        <v>8721399010754</v>
      </c>
      <c r="C112" s="16" t="s">
        <v>802</v>
      </c>
      <c r="D112" s="62">
        <v>7764</v>
      </c>
      <c r="E112" s="8">
        <f t="shared" si="2"/>
        <v>8152.2000000000007</v>
      </c>
      <c r="F112" s="61">
        <f t="shared" si="3"/>
        <v>9782.6400000000012</v>
      </c>
      <c r="G112" s="5"/>
    </row>
    <row r="113" spans="1:7" s="14" customFormat="1" ht="19.95" customHeight="1" x14ac:dyDescent="0.25">
      <c r="A113" s="17" t="s">
        <v>52</v>
      </c>
      <c r="B113" s="18">
        <v>8721399010457</v>
      </c>
      <c r="C113" s="19" t="s">
        <v>787</v>
      </c>
      <c r="D113" s="62">
        <v>2254</v>
      </c>
      <c r="E113" s="8">
        <f t="shared" si="2"/>
        <v>2366.7000000000003</v>
      </c>
      <c r="F113" s="61">
        <f t="shared" si="3"/>
        <v>2840.0400000000004</v>
      </c>
      <c r="G113" s="5"/>
    </row>
    <row r="114" spans="1:7" s="14" customFormat="1" ht="19.95" customHeight="1" x14ac:dyDescent="0.25">
      <c r="A114" s="17" t="s">
        <v>52</v>
      </c>
      <c r="B114" s="18">
        <v>8719497958481</v>
      </c>
      <c r="C114" s="19" t="s">
        <v>788</v>
      </c>
      <c r="D114" s="62">
        <v>4382</v>
      </c>
      <c r="E114" s="8">
        <f t="shared" si="2"/>
        <v>4601.1000000000004</v>
      </c>
      <c r="F114" s="61">
        <f t="shared" si="3"/>
        <v>5521.3200000000006</v>
      </c>
      <c r="G114" s="5"/>
    </row>
    <row r="115" spans="1:7" s="14" customFormat="1" ht="19.95" customHeight="1" x14ac:dyDescent="0.25">
      <c r="A115" s="17" t="s">
        <v>52</v>
      </c>
      <c r="B115" s="18">
        <v>8719497958528</v>
      </c>
      <c r="C115" s="19" t="s">
        <v>789</v>
      </c>
      <c r="D115" s="62">
        <v>2371</v>
      </c>
      <c r="E115" s="8">
        <f t="shared" si="2"/>
        <v>2489.5500000000002</v>
      </c>
      <c r="F115" s="61">
        <f t="shared" si="3"/>
        <v>2987.46</v>
      </c>
      <c r="G115" s="5"/>
    </row>
    <row r="116" spans="1:7" s="14" customFormat="1" ht="19.95" customHeight="1" x14ac:dyDescent="0.25">
      <c r="A116" s="17" t="s">
        <v>52</v>
      </c>
      <c r="B116" s="18">
        <v>8719497958535</v>
      </c>
      <c r="C116" s="19" t="s">
        <v>790</v>
      </c>
      <c r="D116" s="62">
        <v>4648</v>
      </c>
      <c r="E116" s="8">
        <f t="shared" si="2"/>
        <v>4880.4000000000005</v>
      </c>
      <c r="F116" s="61">
        <f t="shared" si="3"/>
        <v>5856.4800000000005</v>
      </c>
      <c r="G116" s="5"/>
    </row>
    <row r="117" spans="1:7" s="14" customFormat="1" ht="19.95" customHeight="1" x14ac:dyDescent="0.25">
      <c r="A117" s="17" t="s">
        <v>52</v>
      </c>
      <c r="B117" s="18">
        <v>8719497958573</v>
      </c>
      <c r="C117" s="19" t="s">
        <v>791</v>
      </c>
      <c r="D117" s="62">
        <v>2601</v>
      </c>
      <c r="E117" s="8">
        <f t="shared" si="2"/>
        <v>2731.05</v>
      </c>
      <c r="F117" s="61">
        <f t="shared" si="3"/>
        <v>3277.26</v>
      </c>
      <c r="G117" s="5"/>
    </row>
    <row r="118" spans="1:7" s="14" customFormat="1" ht="19.95" customHeight="1" x14ac:dyDescent="0.25">
      <c r="A118" s="17" t="s">
        <v>52</v>
      </c>
      <c r="B118" s="18">
        <v>8719497958580</v>
      </c>
      <c r="C118" s="19" t="s">
        <v>792</v>
      </c>
      <c r="D118" s="62">
        <v>4653</v>
      </c>
      <c r="E118" s="8">
        <f t="shared" si="2"/>
        <v>4885.6500000000005</v>
      </c>
      <c r="F118" s="61">
        <f t="shared" si="3"/>
        <v>5862.7800000000007</v>
      </c>
      <c r="G118" s="5"/>
    </row>
    <row r="119" spans="1:7" s="14" customFormat="1" ht="19.95" customHeight="1" x14ac:dyDescent="0.25">
      <c r="A119" s="17" t="s">
        <v>52</v>
      </c>
      <c r="B119" s="18">
        <v>8719497959167</v>
      </c>
      <c r="C119" s="16" t="s">
        <v>776</v>
      </c>
      <c r="D119" s="62">
        <v>568</v>
      </c>
      <c r="E119" s="8">
        <f t="shared" si="2"/>
        <v>596.4</v>
      </c>
      <c r="F119" s="61">
        <f t="shared" si="3"/>
        <v>715.68</v>
      </c>
      <c r="G119" s="5"/>
    </row>
    <row r="120" spans="1:7" s="14" customFormat="1" ht="19.95" customHeight="1" x14ac:dyDescent="0.25">
      <c r="A120" s="17" t="s">
        <v>52</v>
      </c>
      <c r="B120" s="18">
        <v>8719497959198</v>
      </c>
      <c r="C120" s="16" t="s">
        <v>777</v>
      </c>
      <c r="D120" s="62">
        <v>530</v>
      </c>
      <c r="E120" s="8">
        <f t="shared" si="2"/>
        <v>556.5</v>
      </c>
      <c r="F120" s="61">
        <f t="shared" si="3"/>
        <v>667.8</v>
      </c>
      <c r="G120" s="5"/>
    </row>
    <row r="121" spans="1:7" s="14" customFormat="1" ht="19.95" customHeight="1" x14ac:dyDescent="0.25">
      <c r="A121" s="17" t="s">
        <v>52</v>
      </c>
      <c r="B121" s="18">
        <v>8719497959105</v>
      </c>
      <c r="C121" s="16" t="s">
        <v>778</v>
      </c>
      <c r="D121" s="62">
        <v>406</v>
      </c>
      <c r="E121" s="8">
        <f t="shared" si="2"/>
        <v>426.3</v>
      </c>
      <c r="F121" s="61">
        <f t="shared" si="3"/>
        <v>511.56</v>
      </c>
      <c r="G121" s="5"/>
    </row>
    <row r="122" spans="1:7" s="14" customFormat="1" ht="19.95" customHeight="1" x14ac:dyDescent="0.25">
      <c r="A122" s="17" t="s">
        <v>52</v>
      </c>
      <c r="B122" s="18">
        <v>8719497959181</v>
      </c>
      <c r="C122" s="16" t="s">
        <v>779</v>
      </c>
      <c r="D122" s="62">
        <v>530</v>
      </c>
      <c r="E122" s="8">
        <f t="shared" si="2"/>
        <v>556.5</v>
      </c>
      <c r="F122" s="61">
        <f t="shared" si="3"/>
        <v>667.8</v>
      </c>
      <c r="G122" s="5"/>
    </row>
    <row r="123" spans="1:7" s="14" customFormat="1" ht="19.95" customHeight="1" x14ac:dyDescent="0.25">
      <c r="A123" s="17" t="s">
        <v>52</v>
      </c>
      <c r="B123" s="18">
        <v>8719497959129</v>
      </c>
      <c r="C123" s="16" t="s">
        <v>780</v>
      </c>
      <c r="D123" s="62">
        <v>528</v>
      </c>
      <c r="E123" s="8">
        <f t="shared" si="2"/>
        <v>554.4</v>
      </c>
      <c r="F123" s="61">
        <f t="shared" si="3"/>
        <v>665.28</v>
      </c>
      <c r="G123" s="5"/>
    </row>
    <row r="124" spans="1:7" s="14" customFormat="1" ht="19.95" customHeight="1" x14ac:dyDescent="0.25">
      <c r="A124" s="17" t="s">
        <v>52</v>
      </c>
      <c r="B124" s="18">
        <v>8719497959174</v>
      </c>
      <c r="C124" s="16" t="s">
        <v>781</v>
      </c>
      <c r="D124" s="62">
        <v>488</v>
      </c>
      <c r="E124" s="8">
        <f t="shared" si="2"/>
        <v>512.4</v>
      </c>
      <c r="F124" s="61">
        <f t="shared" si="3"/>
        <v>614.88</v>
      </c>
      <c r="G124" s="5"/>
    </row>
    <row r="125" spans="1:7" s="14" customFormat="1" ht="19.95" customHeight="1" x14ac:dyDescent="0.25">
      <c r="A125" s="17" t="s">
        <v>52</v>
      </c>
      <c r="B125" s="18">
        <v>8719497959112</v>
      </c>
      <c r="C125" s="16" t="s">
        <v>782</v>
      </c>
      <c r="D125" s="62">
        <v>497</v>
      </c>
      <c r="E125" s="8">
        <f t="shared" si="2"/>
        <v>521.85</v>
      </c>
      <c r="F125" s="61">
        <f t="shared" si="3"/>
        <v>626.22</v>
      </c>
      <c r="G125" s="5"/>
    </row>
    <row r="126" spans="1:7" s="14" customFormat="1" ht="19.95" customHeight="1" x14ac:dyDescent="0.25">
      <c r="A126" s="17" t="s">
        <v>52</v>
      </c>
      <c r="B126" s="18">
        <v>8719497956760</v>
      </c>
      <c r="C126" s="16" t="s">
        <v>764</v>
      </c>
      <c r="D126" s="62">
        <v>1460</v>
      </c>
      <c r="E126" s="8">
        <f t="shared" si="2"/>
        <v>1533</v>
      </c>
      <c r="F126" s="61">
        <f t="shared" si="3"/>
        <v>1839.6</v>
      </c>
      <c r="G126" s="5"/>
    </row>
    <row r="127" spans="1:7" s="14" customFormat="1" ht="19.95" customHeight="1" x14ac:dyDescent="0.25">
      <c r="A127" s="17" t="s">
        <v>52</v>
      </c>
      <c r="B127" s="18">
        <v>8719497956777</v>
      </c>
      <c r="C127" s="16" t="s">
        <v>765</v>
      </c>
      <c r="D127" s="62">
        <v>5078</v>
      </c>
      <c r="E127" s="8">
        <f t="shared" si="2"/>
        <v>5331.9000000000005</v>
      </c>
      <c r="F127" s="61">
        <f t="shared" si="3"/>
        <v>6398.2800000000007</v>
      </c>
      <c r="G127" s="5"/>
    </row>
    <row r="128" spans="1:7" s="14" customFormat="1" ht="19.95" customHeight="1" x14ac:dyDescent="0.25">
      <c r="A128" s="17" t="s">
        <v>52</v>
      </c>
      <c r="B128" s="18">
        <v>8719497956661</v>
      </c>
      <c r="C128" s="16" t="s">
        <v>766</v>
      </c>
      <c r="D128" s="62">
        <v>2062</v>
      </c>
      <c r="E128" s="8">
        <f t="shared" si="2"/>
        <v>2165.1</v>
      </c>
      <c r="F128" s="61">
        <f t="shared" si="3"/>
        <v>2598.12</v>
      </c>
      <c r="G128" s="5"/>
    </row>
    <row r="129" spans="1:7" s="14" customFormat="1" ht="19.95" customHeight="1" x14ac:dyDescent="0.25">
      <c r="A129" s="17" t="s">
        <v>52</v>
      </c>
      <c r="B129" s="18">
        <v>8719497956678</v>
      </c>
      <c r="C129" s="16" t="s">
        <v>767</v>
      </c>
      <c r="D129" s="62">
        <v>7167</v>
      </c>
      <c r="E129" s="8">
        <f t="shared" si="2"/>
        <v>7525.35</v>
      </c>
      <c r="F129" s="61">
        <f t="shared" si="3"/>
        <v>9030.42</v>
      </c>
      <c r="G129" s="5"/>
    </row>
    <row r="130" spans="1:7" s="14" customFormat="1" ht="19.95" customHeight="1" x14ac:dyDescent="0.25">
      <c r="A130" s="17" t="s">
        <v>52</v>
      </c>
      <c r="B130" s="18">
        <v>8719497955183</v>
      </c>
      <c r="C130" s="16" t="s">
        <v>768</v>
      </c>
      <c r="D130" s="62">
        <v>1690</v>
      </c>
      <c r="E130" s="8">
        <f t="shared" si="2"/>
        <v>1774.5</v>
      </c>
      <c r="F130" s="61">
        <f t="shared" si="3"/>
        <v>2129.4</v>
      </c>
      <c r="G130" s="5"/>
    </row>
    <row r="131" spans="1:7" s="14" customFormat="1" ht="19.95" customHeight="1" x14ac:dyDescent="0.25">
      <c r="A131" s="17" t="s">
        <v>52</v>
      </c>
      <c r="B131" s="18">
        <v>8719497955190</v>
      </c>
      <c r="C131" s="16" t="s">
        <v>769</v>
      </c>
      <c r="D131" s="62">
        <v>5874</v>
      </c>
      <c r="E131" s="8">
        <f t="shared" ref="E131:E194" si="4">PRODUCT(D131,105%)</f>
        <v>6167.7</v>
      </c>
      <c r="F131" s="61">
        <f t="shared" ref="F131:F194" si="5">PRODUCT(E131,120%)</f>
        <v>7401.24</v>
      </c>
      <c r="G131" s="5"/>
    </row>
    <row r="132" spans="1:7" s="14" customFormat="1" ht="19.95" customHeight="1" x14ac:dyDescent="0.25">
      <c r="A132" s="17" t="s">
        <v>52</v>
      </c>
      <c r="B132" s="18">
        <v>8719497956647</v>
      </c>
      <c r="C132" s="16" t="s">
        <v>770</v>
      </c>
      <c r="D132" s="62">
        <v>955</v>
      </c>
      <c r="E132" s="8">
        <f t="shared" si="4"/>
        <v>1002.75</v>
      </c>
      <c r="F132" s="61">
        <f t="shared" si="5"/>
        <v>1203.3</v>
      </c>
      <c r="G132" s="5"/>
    </row>
    <row r="133" spans="1:7" s="14" customFormat="1" ht="19.95" customHeight="1" x14ac:dyDescent="0.25">
      <c r="A133" s="17" t="s">
        <v>52</v>
      </c>
      <c r="B133" s="18">
        <v>8719497956654</v>
      </c>
      <c r="C133" s="16" t="s">
        <v>771</v>
      </c>
      <c r="D133" s="62">
        <v>3318</v>
      </c>
      <c r="E133" s="8">
        <f t="shared" si="4"/>
        <v>3483.9</v>
      </c>
      <c r="F133" s="61">
        <f t="shared" si="5"/>
        <v>4180.68</v>
      </c>
      <c r="G133" s="5"/>
    </row>
    <row r="134" spans="1:7" s="14" customFormat="1" ht="19.95" customHeight="1" x14ac:dyDescent="0.25">
      <c r="A134" s="17" t="s">
        <v>52</v>
      </c>
      <c r="B134" s="18">
        <v>8719497954933</v>
      </c>
      <c r="C134" s="16" t="s">
        <v>704</v>
      </c>
      <c r="D134" s="62">
        <v>1460</v>
      </c>
      <c r="E134" s="8">
        <f t="shared" si="4"/>
        <v>1533</v>
      </c>
      <c r="F134" s="61">
        <f t="shared" si="5"/>
        <v>1839.6</v>
      </c>
      <c r="G134" s="5"/>
    </row>
    <row r="135" spans="1:7" s="14" customFormat="1" ht="19.95" customHeight="1" x14ac:dyDescent="0.25">
      <c r="A135" s="17" t="s">
        <v>52</v>
      </c>
      <c r="B135" s="18">
        <v>8719497954940</v>
      </c>
      <c r="C135" s="16" t="s">
        <v>705</v>
      </c>
      <c r="D135" s="62">
        <v>5078</v>
      </c>
      <c r="E135" s="8">
        <f t="shared" si="4"/>
        <v>5331.9000000000005</v>
      </c>
      <c r="F135" s="61">
        <f t="shared" si="5"/>
        <v>6398.2800000000007</v>
      </c>
      <c r="G135" s="5"/>
    </row>
    <row r="136" spans="1:7" s="14" customFormat="1" ht="19.95" customHeight="1" x14ac:dyDescent="0.25">
      <c r="A136" s="17" t="s">
        <v>52</v>
      </c>
      <c r="B136" s="18">
        <v>8719497954957</v>
      </c>
      <c r="C136" s="16" t="s">
        <v>706</v>
      </c>
      <c r="D136" s="62">
        <v>22847</v>
      </c>
      <c r="E136" s="8">
        <f t="shared" si="4"/>
        <v>23989.350000000002</v>
      </c>
      <c r="F136" s="61">
        <f t="shared" si="5"/>
        <v>28787.22</v>
      </c>
      <c r="G136" s="5"/>
    </row>
    <row r="137" spans="1:7" s="14" customFormat="1" ht="19.95" customHeight="1" x14ac:dyDescent="0.25">
      <c r="A137" s="17" t="s">
        <v>52</v>
      </c>
      <c r="B137" s="18">
        <v>8719497954889</v>
      </c>
      <c r="C137" s="16" t="s">
        <v>707</v>
      </c>
      <c r="D137" s="62">
        <v>1515</v>
      </c>
      <c r="E137" s="8">
        <f t="shared" si="4"/>
        <v>1590.75</v>
      </c>
      <c r="F137" s="61">
        <f t="shared" si="5"/>
        <v>1908.8999999999999</v>
      </c>
      <c r="G137" s="5"/>
    </row>
    <row r="138" spans="1:7" s="14" customFormat="1" ht="19.95" customHeight="1" x14ac:dyDescent="0.25">
      <c r="A138" s="17" t="s">
        <v>52</v>
      </c>
      <c r="B138" s="18">
        <v>8719497954896</v>
      </c>
      <c r="C138" s="16" t="s">
        <v>708</v>
      </c>
      <c r="D138" s="62">
        <v>5264</v>
      </c>
      <c r="E138" s="8">
        <f t="shared" si="4"/>
        <v>5527.2</v>
      </c>
      <c r="F138" s="61">
        <f t="shared" si="5"/>
        <v>6632.6399999999994</v>
      </c>
      <c r="G138" s="5"/>
    </row>
    <row r="139" spans="1:7" s="14" customFormat="1" ht="19.95" customHeight="1" x14ac:dyDescent="0.25">
      <c r="A139" s="17" t="s">
        <v>52</v>
      </c>
      <c r="B139" s="18">
        <v>8719497954902</v>
      </c>
      <c r="C139" s="16" t="s">
        <v>709</v>
      </c>
      <c r="D139" s="62">
        <v>23689</v>
      </c>
      <c r="E139" s="8">
        <f t="shared" si="4"/>
        <v>24873.45</v>
      </c>
      <c r="F139" s="61">
        <f t="shared" si="5"/>
        <v>29848.14</v>
      </c>
      <c r="G139" s="5"/>
    </row>
    <row r="140" spans="1:7" s="14" customFormat="1" ht="19.95" customHeight="1" x14ac:dyDescent="0.25">
      <c r="A140" s="17" t="s">
        <v>52</v>
      </c>
      <c r="B140" s="18">
        <v>8719497954681</v>
      </c>
      <c r="C140" s="16" t="s">
        <v>710</v>
      </c>
      <c r="D140" s="62">
        <v>1422</v>
      </c>
      <c r="E140" s="8">
        <f t="shared" si="4"/>
        <v>1493.1000000000001</v>
      </c>
      <c r="F140" s="61">
        <f t="shared" si="5"/>
        <v>1791.72</v>
      </c>
      <c r="G140" s="5"/>
    </row>
    <row r="141" spans="1:7" s="14" customFormat="1" ht="19.95" customHeight="1" x14ac:dyDescent="0.25">
      <c r="A141" s="17" t="s">
        <v>52</v>
      </c>
      <c r="B141" s="18">
        <v>8719497954698</v>
      </c>
      <c r="C141" s="16" t="s">
        <v>711</v>
      </c>
      <c r="D141" s="62">
        <v>4948</v>
      </c>
      <c r="E141" s="8">
        <f t="shared" si="4"/>
        <v>5195.4000000000005</v>
      </c>
      <c r="F141" s="61">
        <f t="shared" si="5"/>
        <v>6234.4800000000005</v>
      </c>
      <c r="G141" s="5"/>
    </row>
    <row r="142" spans="1:7" s="14" customFormat="1" ht="19.95" customHeight="1" x14ac:dyDescent="0.25">
      <c r="A142" s="17" t="s">
        <v>52</v>
      </c>
      <c r="B142" s="18">
        <v>8719497954704</v>
      </c>
      <c r="C142" s="16" t="s">
        <v>712</v>
      </c>
      <c r="D142" s="62">
        <v>22256</v>
      </c>
      <c r="E142" s="8">
        <f t="shared" si="4"/>
        <v>23368.799999999999</v>
      </c>
      <c r="F142" s="61">
        <f t="shared" si="5"/>
        <v>28042.559999999998</v>
      </c>
      <c r="G142" s="5"/>
    </row>
    <row r="143" spans="1:7" s="14" customFormat="1" ht="19.95" customHeight="1" x14ac:dyDescent="0.25">
      <c r="A143" s="17" t="s">
        <v>52</v>
      </c>
      <c r="B143" s="18">
        <v>8719497954834</v>
      </c>
      <c r="C143" s="16" t="s">
        <v>713</v>
      </c>
      <c r="D143" s="62">
        <v>1492</v>
      </c>
      <c r="E143" s="8">
        <f t="shared" si="4"/>
        <v>1566.6000000000001</v>
      </c>
      <c r="F143" s="61">
        <f t="shared" si="5"/>
        <v>1879.92</v>
      </c>
      <c r="G143" s="5"/>
    </row>
    <row r="144" spans="1:7" s="14" customFormat="1" ht="19.95" customHeight="1" x14ac:dyDescent="0.25">
      <c r="A144" s="17" t="s">
        <v>52</v>
      </c>
      <c r="B144" s="18">
        <v>8719497954841</v>
      </c>
      <c r="C144" s="16" t="s">
        <v>714</v>
      </c>
      <c r="D144" s="62">
        <v>5184</v>
      </c>
      <c r="E144" s="8">
        <f t="shared" si="4"/>
        <v>5443.2</v>
      </c>
      <c r="F144" s="61">
        <f t="shared" si="5"/>
        <v>6531.8399999999992</v>
      </c>
      <c r="G144" s="5"/>
    </row>
    <row r="145" spans="1:7" s="14" customFormat="1" ht="19.95" customHeight="1" x14ac:dyDescent="0.25">
      <c r="A145" s="17" t="s">
        <v>52</v>
      </c>
      <c r="B145" s="18">
        <v>8719497954858</v>
      </c>
      <c r="C145" s="16" t="s">
        <v>715</v>
      </c>
      <c r="D145" s="62">
        <v>23323</v>
      </c>
      <c r="E145" s="8">
        <f t="shared" si="4"/>
        <v>24489.15</v>
      </c>
      <c r="F145" s="61">
        <f t="shared" si="5"/>
        <v>29386.98</v>
      </c>
      <c r="G145" s="5"/>
    </row>
    <row r="146" spans="1:7" s="14" customFormat="1" ht="19.95" customHeight="1" x14ac:dyDescent="0.25">
      <c r="A146" s="17" t="s">
        <v>52</v>
      </c>
      <c r="B146" s="18">
        <v>8719497954988</v>
      </c>
      <c r="C146" s="16" t="s">
        <v>716</v>
      </c>
      <c r="D146" s="62">
        <v>1533</v>
      </c>
      <c r="E146" s="8">
        <f t="shared" si="4"/>
        <v>1609.65</v>
      </c>
      <c r="F146" s="61">
        <f t="shared" si="5"/>
        <v>1931.58</v>
      </c>
      <c r="G146" s="5"/>
    </row>
    <row r="147" spans="1:7" s="14" customFormat="1" ht="19.95" customHeight="1" x14ac:dyDescent="0.25">
      <c r="A147" s="17" t="s">
        <v>52</v>
      </c>
      <c r="B147" s="18">
        <v>8719497954995</v>
      </c>
      <c r="C147" s="16" t="s">
        <v>717</v>
      </c>
      <c r="D147" s="62">
        <v>5328</v>
      </c>
      <c r="E147" s="8">
        <f t="shared" si="4"/>
        <v>5594.4000000000005</v>
      </c>
      <c r="F147" s="61">
        <f t="shared" si="5"/>
        <v>6713.2800000000007</v>
      </c>
      <c r="G147" s="5"/>
    </row>
    <row r="148" spans="1:7" s="14" customFormat="1" ht="19.95" customHeight="1" x14ac:dyDescent="0.25">
      <c r="A148" s="17" t="s">
        <v>52</v>
      </c>
      <c r="B148" s="18">
        <v>8719497955008</v>
      </c>
      <c r="C148" s="16" t="s">
        <v>718</v>
      </c>
      <c r="D148" s="62">
        <v>23978</v>
      </c>
      <c r="E148" s="8">
        <f t="shared" si="4"/>
        <v>25176.9</v>
      </c>
      <c r="F148" s="61">
        <f t="shared" si="5"/>
        <v>30212.28</v>
      </c>
      <c r="G148" s="5"/>
    </row>
    <row r="149" spans="1:7" s="14" customFormat="1" ht="19.95" customHeight="1" x14ac:dyDescent="0.25">
      <c r="A149" s="17" t="s">
        <v>52</v>
      </c>
      <c r="B149" s="18">
        <v>8719497954735</v>
      </c>
      <c r="C149" s="16" t="s">
        <v>719</v>
      </c>
      <c r="D149" s="62">
        <v>1672</v>
      </c>
      <c r="E149" s="8">
        <f t="shared" si="4"/>
        <v>1755.6000000000001</v>
      </c>
      <c r="F149" s="61">
        <f t="shared" si="5"/>
        <v>2106.7200000000003</v>
      </c>
      <c r="G149" s="5"/>
    </row>
    <row r="150" spans="1:7" s="14" customFormat="1" ht="19.95" customHeight="1" x14ac:dyDescent="0.25">
      <c r="A150" s="17" t="s">
        <v>52</v>
      </c>
      <c r="B150" s="18">
        <v>8719497954742</v>
      </c>
      <c r="C150" s="16" t="s">
        <v>720</v>
      </c>
      <c r="D150" s="62">
        <v>5810</v>
      </c>
      <c r="E150" s="8">
        <f t="shared" si="4"/>
        <v>6100.5</v>
      </c>
      <c r="F150" s="61">
        <f t="shared" si="5"/>
        <v>7320.5999999999995</v>
      </c>
      <c r="G150" s="5"/>
    </row>
    <row r="151" spans="1:7" s="14" customFormat="1" ht="19.95" customHeight="1" x14ac:dyDescent="0.25">
      <c r="A151" s="17" t="s">
        <v>52</v>
      </c>
      <c r="B151" s="18">
        <v>8719497954759</v>
      </c>
      <c r="C151" s="16" t="s">
        <v>721</v>
      </c>
      <c r="D151" s="62">
        <v>26142</v>
      </c>
      <c r="E151" s="8">
        <f t="shared" si="4"/>
        <v>27449.100000000002</v>
      </c>
      <c r="F151" s="61">
        <f t="shared" si="5"/>
        <v>32938.92</v>
      </c>
      <c r="G151" s="5"/>
    </row>
    <row r="152" spans="1:7" s="14" customFormat="1" ht="19.95" customHeight="1" x14ac:dyDescent="0.25">
      <c r="A152" s="17" t="s">
        <v>52</v>
      </c>
      <c r="B152" s="18">
        <v>8719497955237</v>
      </c>
      <c r="C152" s="16" t="s">
        <v>722</v>
      </c>
      <c r="D152" s="62">
        <v>2213</v>
      </c>
      <c r="E152" s="8">
        <f t="shared" si="4"/>
        <v>2323.65</v>
      </c>
      <c r="F152" s="61">
        <f t="shared" si="5"/>
        <v>2788.38</v>
      </c>
      <c r="G152" s="5"/>
    </row>
    <row r="153" spans="1:7" s="14" customFormat="1" ht="19.95" customHeight="1" x14ac:dyDescent="0.25">
      <c r="A153" s="17" t="s">
        <v>52</v>
      </c>
      <c r="B153" s="18">
        <v>8719497955244</v>
      </c>
      <c r="C153" s="16" t="s">
        <v>723</v>
      </c>
      <c r="D153" s="62">
        <v>7694</v>
      </c>
      <c r="E153" s="8">
        <f t="shared" si="4"/>
        <v>8078.7000000000007</v>
      </c>
      <c r="F153" s="61">
        <f t="shared" si="5"/>
        <v>9694.44</v>
      </c>
      <c r="G153" s="5"/>
    </row>
    <row r="154" spans="1:7" s="14" customFormat="1" ht="19.95" customHeight="1" x14ac:dyDescent="0.25">
      <c r="A154" s="17" t="s">
        <v>52</v>
      </c>
      <c r="B154" s="18">
        <v>8719497955251</v>
      </c>
      <c r="C154" s="16" t="s">
        <v>724</v>
      </c>
      <c r="D154" s="62">
        <v>34618</v>
      </c>
      <c r="E154" s="8">
        <f t="shared" si="4"/>
        <v>36348.9</v>
      </c>
      <c r="F154" s="61">
        <f t="shared" si="5"/>
        <v>43618.68</v>
      </c>
      <c r="G154" s="5"/>
    </row>
    <row r="155" spans="1:7" s="14" customFormat="1" ht="19.95" customHeight="1" x14ac:dyDescent="0.25">
      <c r="A155" s="17" t="s">
        <v>52</v>
      </c>
      <c r="B155" s="18">
        <v>8719497955336</v>
      </c>
      <c r="C155" s="16" t="s">
        <v>725</v>
      </c>
      <c r="D155" s="62">
        <v>2178</v>
      </c>
      <c r="E155" s="8">
        <f t="shared" si="4"/>
        <v>2286.9</v>
      </c>
      <c r="F155" s="61">
        <f t="shared" si="5"/>
        <v>2744.28</v>
      </c>
      <c r="G155" s="5"/>
    </row>
    <row r="156" spans="1:7" s="14" customFormat="1" ht="19.95" customHeight="1" x14ac:dyDescent="0.25">
      <c r="A156" s="17" t="s">
        <v>52</v>
      </c>
      <c r="B156" s="18">
        <v>8719497955343</v>
      </c>
      <c r="C156" s="16" t="s">
        <v>726</v>
      </c>
      <c r="D156" s="62">
        <v>7577</v>
      </c>
      <c r="E156" s="8">
        <f t="shared" si="4"/>
        <v>7955.85</v>
      </c>
      <c r="F156" s="61">
        <f t="shared" si="5"/>
        <v>9547.02</v>
      </c>
      <c r="G156" s="5"/>
    </row>
    <row r="157" spans="1:7" s="14" customFormat="1" ht="19.95" customHeight="1" x14ac:dyDescent="0.25">
      <c r="A157" s="17" t="s">
        <v>52</v>
      </c>
      <c r="B157" s="18">
        <v>8719497955350</v>
      </c>
      <c r="C157" s="16" t="s">
        <v>727</v>
      </c>
      <c r="D157" s="62">
        <v>34087</v>
      </c>
      <c r="E157" s="8">
        <f t="shared" si="4"/>
        <v>35791.35</v>
      </c>
      <c r="F157" s="61">
        <f t="shared" si="5"/>
        <v>42949.619999999995</v>
      </c>
      <c r="G157" s="5"/>
    </row>
    <row r="158" spans="1:7" s="14" customFormat="1" ht="19.95" customHeight="1" x14ac:dyDescent="0.25">
      <c r="A158" s="17" t="s">
        <v>52</v>
      </c>
      <c r="B158" s="18">
        <v>8719497955282</v>
      </c>
      <c r="C158" s="16" t="s">
        <v>728</v>
      </c>
      <c r="D158" s="62">
        <v>2199</v>
      </c>
      <c r="E158" s="8">
        <f t="shared" si="4"/>
        <v>2308.9500000000003</v>
      </c>
      <c r="F158" s="61">
        <f t="shared" si="5"/>
        <v>2770.7400000000002</v>
      </c>
      <c r="G158" s="5"/>
    </row>
    <row r="159" spans="1:7" s="14" customFormat="1" ht="19.95" customHeight="1" x14ac:dyDescent="0.25">
      <c r="A159" s="17" t="s">
        <v>52</v>
      </c>
      <c r="B159" s="18">
        <v>8719497955299</v>
      </c>
      <c r="C159" s="16" t="s">
        <v>729</v>
      </c>
      <c r="D159" s="62">
        <v>7643</v>
      </c>
      <c r="E159" s="8">
        <f t="shared" si="4"/>
        <v>8025.1500000000005</v>
      </c>
      <c r="F159" s="61">
        <f t="shared" si="5"/>
        <v>9630.18</v>
      </c>
      <c r="G159" s="5"/>
    </row>
    <row r="160" spans="1:7" s="14" customFormat="1" ht="19.95" customHeight="1" x14ac:dyDescent="0.25">
      <c r="A160" s="17" t="s">
        <v>52</v>
      </c>
      <c r="B160" s="18">
        <v>8719497955305</v>
      </c>
      <c r="C160" s="16" t="s">
        <v>730</v>
      </c>
      <c r="D160" s="62">
        <v>34385</v>
      </c>
      <c r="E160" s="8">
        <f t="shared" si="4"/>
        <v>36104.25</v>
      </c>
      <c r="F160" s="61">
        <f t="shared" si="5"/>
        <v>43325.1</v>
      </c>
      <c r="G160" s="5"/>
    </row>
    <row r="161" spans="1:7" s="14" customFormat="1" ht="19.95" customHeight="1" x14ac:dyDescent="0.25">
      <c r="A161" s="17" t="s">
        <v>52</v>
      </c>
      <c r="B161" s="18">
        <v>8719497955480</v>
      </c>
      <c r="C161" s="16" t="s">
        <v>731</v>
      </c>
      <c r="D161" s="62">
        <v>916</v>
      </c>
      <c r="E161" s="8">
        <f t="shared" si="4"/>
        <v>961.80000000000007</v>
      </c>
      <c r="F161" s="61">
        <f t="shared" si="5"/>
        <v>1154.1600000000001</v>
      </c>
      <c r="G161" s="5"/>
    </row>
    <row r="162" spans="1:7" s="14" customFormat="1" ht="19.95" customHeight="1" x14ac:dyDescent="0.25">
      <c r="A162" s="17" t="s">
        <v>52</v>
      </c>
      <c r="B162" s="18">
        <v>8719497955497</v>
      </c>
      <c r="C162" s="16" t="s">
        <v>732</v>
      </c>
      <c r="D162" s="62">
        <v>3178</v>
      </c>
      <c r="E162" s="8">
        <f t="shared" si="4"/>
        <v>3336.9</v>
      </c>
      <c r="F162" s="61">
        <f t="shared" si="5"/>
        <v>4004.2799999999997</v>
      </c>
      <c r="G162" s="5"/>
    </row>
    <row r="163" spans="1:7" s="14" customFormat="1" ht="19.95" customHeight="1" x14ac:dyDescent="0.25">
      <c r="A163" s="17" t="s">
        <v>52</v>
      </c>
      <c r="B163" s="18">
        <v>8719497955503</v>
      </c>
      <c r="C163" s="16" t="s">
        <v>733</v>
      </c>
      <c r="D163" s="62">
        <v>14298</v>
      </c>
      <c r="E163" s="8">
        <f t="shared" si="4"/>
        <v>15012.900000000001</v>
      </c>
      <c r="F163" s="61">
        <f t="shared" si="5"/>
        <v>18015.48</v>
      </c>
      <c r="G163" s="5"/>
    </row>
    <row r="164" spans="1:7" s="14" customFormat="1" ht="19.95" customHeight="1" x14ac:dyDescent="0.25">
      <c r="A164" s="17" t="s">
        <v>52</v>
      </c>
      <c r="B164" s="18">
        <v>8719497955435</v>
      </c>
      <c r="C164" s="16" t="s">
        <v>734</v>
      </c>
      <c r="D164" s="62">
        <v>937</v>
      </c>
      <c r="E164" s="8">
        <f t="shared" si="4"/>
        <v>983.85</v>
      </c>
      <c r="F164" s="61">
        <f t="shared" si="5"/>
        <v>1180.6199999999999</v>
      </c>
      <c r="G164" s="5"/>
    </row>
    <row r="165" spans="1:7" s="14" customFormat="1" ht="19.95" customHeight="1" x14ac:dyDescent="0.25">
      <c r="A165" s="17" t="s">
        <v>52</v>
      </c>
      <c r="B165" s="18">
        <v>8719497955442</v>
      </c>
      <c r="C165" s="16" t="s">
        <v>735</v>
      </c>
      <c r="D165" s="62">
        <v>3252</v>
      </c>
      <c r="E165" s="8">
        <f t="shared" si="4"/>
        <v>3414.6000000000004</v>
      </c>
      <c r="F165" s="61">
        <f t="shared" si="5"/>
        <v>4097.5200000000004</v>
      </c>
      <c r="G165" s="5"/>
    </row>
    <row r="166" spans="1:7" s="14" customFormat="1" ht="19.95" customHeight="1" x14ac:dyDescent="0.25">
      <c r="A166" s="17" t="s">
        <v>52</v>
      </c>
      <c r="B166" s="18">
        <v>8719497955534</v>
      </c>
      <c r="C166" s="16" t="s">
        <v>736</v>
      </c>
      <c r="D166" s="62">
        <v>911</v>
      </c>
      <c r="E166" s="8">
        <f t="shared" si="4"/>
        <v>956.55000000000007</v>
      </c>
      <c r="F166" s="61">
        <f t="shared" si="5"/>
        <v>1147.8600000000001</v>
      </c>
      <c r="G166" s="5"/>
    </row>
    <row r="167" spans="1:7" s="14" customFormat="1" ht="19.95" customHeight="1" x14ac:dyDescent="0.25">
      <c r="A167" s="17" t="s">
        <v>52</v>
      </c>
      <c r="B167" s="18">
        <v>8719497955541</v>
      </c>
      <c r="C167" s="16" t="s">
        <v>737</v>
      </c>
      <c r="D167" s="62">
        <v>3167</v>
      </c>
      <c r="E167" s="8">
        <f t="shared" si="4"/>
        <v>3325.3500000000004</v>
      </c>
      <c r="F167" s="61">
        <f t="shared" si="5"/>
        <v>3990.42</v>
      </c>
      <c r="G167" s="5"/>
    </row>
    <row r="168" spans="1:7" s="14" customFormat="1" ht="19.95" customHeight="1" x14ac:dyDescent="0.25">
      <c r="A168" s="17" t="s">
        <v>52</v>
      </c>
      <c r="B168" s="18">
        <v>8719497955558</v>
      </c>
      <c r="C168" s="16" t="s">
        <v>738</v>
      </c>
      <c r="D168" s="62">
        <v>14246</v>
      </c>
      <c r="E168" s="8">
        <f t="shared" si="4"/>
        <v>14958.300000000001</v>
      </c>
      <c r="F168" s="61">
        <f t="shared" si="5"/>
        <v>17949.96</v>
      </c>
      <c r="G168" s="5"/>
    </row>
    <row r="169" spans="1:7" s="14" customFormat="1" ht="19.95" customHeight="1" x14ac:dyDescent="0.25">
      <c r="A169" s="17" t="s">
        <v>52</v>
      </c>
      <c r="B169" s="18">
        <v>8719497955657</v>
      </c>
      <c r="C169" s="16" t="s">
        <v>739</v>
      </c>
      <c r="D169" s="62">
        <v>14265</v>
      </c>
      <c r="E169" s="8">
        <f t="shared" si="4"/>
        <v>14978.25</v>
      </c>
      <c r="F169" s="61">
        <f t="shared" si="5"/>
        <v>17973.899999999998</v>
      </c>
      <c r="G169" s="5"/>
    </row>
    <row r="170" spans="1:7" s="14" customFormat="1" ht="19.95" customHeight="1" x14ac:dyDescent="0.25">
      <c r="A170" s="17" t="s">
        <v>52</v>
      </c>
      <c r="B170" s="18">
        <v>8719497955732</v>
      </c>
      <c r="C170" s="16" t="s">
        <v>740</v>
      </c>
      <c r="D170" s="62">
        <v>1120</v>
      </c>
      <c r="E170" s="8">
        <f t="shared" si="4"/>
        <v>1176</v>
      </c>
      <c r="F170" s="61">
        <f t="shared" si="5"/>
        <v>1411.2</v>
      </c>
      <c r="G170" s="5"/>
    </row>
    <row r="171" spans="1:7" s="14" customFormat="1" ht="19.95" customHeight="1" x14ac:dyDescent="0.25">
      <c r="A171" s="17" t="s">
        <v>52</v>
      </c>
      <c r="B171" s="18">
        <v>8719497955749</v>
      </c>
      <c r="C171" s="16" t="s">
        <v>741</v>
      </c>
      <c r="D171" s="62">
        <v>3893</v>
      </c>
      <c r="E171" s="8">
        <f t="shared" si="4"/>
        <v>4087.65</v>
      </c>
      <c r="F171" s="61">
        <f t="shared" si="5"/>
        <v>4905.18</v>
      </c>
      <c r="G171" s="5"/>
    </row>
    <row r="172" spans="1:7" s="14" customFormat="1" ht="19.95" customHeight="1" x14ac:dyDescent="0.25">
      <c r="A172" s="17" t="s">
        <v>52</v>
      </c>
      <c r="B172" s="18">
        <v>8719497955756</v>
      </c>
      <c r="C172" s="16" t="s">
        <v>742</v>
      </c>
      <c r="D172" s="62">
        <v>17524</v>
      </c>
      <c r="E172" s="8">
        <f t="shared" si="4"/>
        <v>18400.2</v>
      </c>
      <c r="F172" s="61">
        <f t="shared" si="5"/>
        <v>22080.240000000002</v>
      </c>
      <c r="G172" s="5"/>
    </row>
    <row r="173" spans="1:7" s="14" customFormat="1" ht="19.95" customHeight="1" x14ac:dyDescent="0.25">
      <c r="A173" s="17" t="s">
        <v>52</v>
      </c>
      <c r="B173" s="18">
        <v>8719497955787</v>
      </c>
      <c r="C173" s="16" t="s">
        <v>743</v>
      </c>
      <c r="D173" s="62">
        <v>1180</v>
      </c>
      <c r="E173" s="8">
        <f t="shared" si="4"/>
        <v>1239</v>
      </c>
      <c r="F173" s="61">
        <f t="shared" si="5"/>
        <v>1486.8</v>
      </c>
      <c r="G173" s="5"/>
    </row>
    <row r="174" spans="1:7" s="14" customFormat="1" ht="19.95" customHeight="1" x14ac:dyDescent="0.25">
      <c r="A174" s="17" t="s">
        <v>52</v>
      </c>
      <c r="B174" s="18">
        <v>8719497955794</v>
      </c>
      <c r="C174" s="16" t="s">
        <v>744</v>
      </c>
      <c r="D174" s="62">
        <v>4098</v>
      </c>
      <c r="E174" s="8">
        <f t="shared" si="4"/>
        <v>4302.9000000000005</v>
      </c>
      <c r="F174" s="61">
        <f t="shared" si="5"/>
        <v>5163.4800000000005</v>
      </c>
      <c r="G174" s="5"/>
    </row>
    <row r="175" spans="1:7" s="14" customFormat="1" ht="19.95" customHeight="1" x14ac:dyDescent="0.25">
      <c r="A175" s="17" t="s">
        <v>52</v>
      </c>
      <c r="B175" s="18">
        <v>8719497955800</v>
      </c>
      <c r="C175" s="16" t="s">
        <v>745</v>
      </c>
      <c r="D175" s="62">
        <v>16758</v>
      </c>
      <c r="E175" s="8">
        <f t="shared" si="4"/>
        <v>17595.900000000001</v>
      </c>
      <c r="F175" s="61">
        <f t="shared" si="5"/>
        <v>21115.08</v>
      </c>
      <c r="G175" s="5"/>
    </row>
    <row r="176" spans="1:7" s="14" customFormat="1" ht="19.95" customHeight="1" x14ac:dyDescent="0.25">
      <c r="A176" s="17" t="s">
        <v>52</v>
      </c>
      <c r="B176" s="18">
        <v>8719497955831</v>
      </c>
      <c r="C176" s="16" t="s">
        <v>746</v>
      </c>
      <c r="D176" s="62">
        <v>1119</v>
      </c>
      <c r="E176" s="8">
        <f t="shared" si="4"/>
        <v>1174.95</v>
      </c>
      <c r="F176" s="61">
        <f t="shared" si="5"/>
        <v>1409.94</v>
      </c>
      <c r="G176" s="5"/>
    </row>
    <row r="177" spans="1:7" s="14" customFormat="1" ht="19.95" customHeight="1" x14ac:dyDescent="0.25">
      <c r="A177" s="17" t="s">
        <v>52</v>
      </c>
      <c r="B177" s="18">
        <v>8719497955848</v>
      </c>
      <c r="C177" s="16" t="s">
        <v>747</v>
      </c>
      <c r="D177" s="62">
        <v>3893</v>
      </c>
      <c r="E177" s="8">
        <f t="shared" si="4"/>
        <v>4087.65</v>
      </c>
      <c r="F177" s="61">
        <f t="shared" si="5"/>
        <v>4905.18</v>
      </c>
      <c r="G177" s="5"/>
    </row>
    <row r="178" spans="1:7" s="14" customFormat="1" ht="19.95" customHeight="1" x14ac:dyDescent="0.25">
      <c r="A178" s="17" t="s">
        <v>52</v>
      </c>
      <c r="B178" s="18">
        <v>8719497955855</v>
      </c>
      <c r="C178" s="16" t="s">
        <v>748</v>
      </c>
      <c r="D178" s="62">
        <v>17524</v>
      </c>
      <c r="E178" s="8">
        <f t="shared" si="4"/>
        <v>18400.2</v>
      </c>
      <c r="F178" s="61">
        <f t="shared" si="5"/>
        <v>22080.240000000002</v>
      </c>
      <c r="G178" s="5"/>
    </row>
    <row r="179" spans="1:7" s="14" customFormat="1" ht="19.95" customHeight="1" x14ac:dyDescent="0.25">
      <c r="A179" s="17" t="s">
        <v>52</v>
      </c>
      <c r="B179" s="18">
        <v>8719497955459</v>
      </c>
      <c r="C179" s="16" t="s">
        <v>700</v>
      </c>
      <c r="D179" s="62">
        <v>14631</v>
      </c>
      <c r="E179" s="8">
        <f t="shared" si="4"/>
        <v>15362.550000000001</v>
      </c>
      <c r="F179" s="61">
        <f t="shared" si="5"/>
        <v>18435.060000000001</v>
      </c>
      <c r="G179" s="5"/>
    </row>
    <row r="180" spans="1:7" s="14" customFormat="1" ht="19.95" customHeight="1" x14ac:dyDescent="0.25">
      <c r="A180" s="17" t="s">
        <v>52</v>
      </c>
      <c r="B180" s="18">
        <v>8719497953066</v>
      </c>
      <c r="C180" s="16" t="s">
        <v>701</v>
      </c>
      <c r="D180" s="62">
        <v>14927</v>
      </c>
      <c r="E180" s="8">
        <f t="shared" si="4"/>
        <v>15673.35</v>
      </c>
      <c r="F180" s="61">
        <f t="shared" si="5"/>
        <v>18808.02</v>
      </c>
      <c r="G180" s="5"/>
    </row>
    <row r="181" spans="1:7" s="14" customFormat="1" ht="19.95" customHeight="1" x14ac:dyDescent="0.25">
      <c r="A181" s="17" t="s">
        <v>52</v>
      </c>
      <c r="B181" s="18">
        <v>8719497955459</v>
      </c>
      <c r="C181" s="16" t="s">
        <v>700</v>
      </c>
      <c r="D181" s="62">
        <v>14631</v>
      </c>
      <c r="E181" s="8">
        <f t="shared" si="4"/>
        <v>15362.550000000001</v>
      </c>
      <c r="F181" s="61">
        <f t="shared" si="5"/>
        <v>18435.060000000001</v>
      </c>
      <c r="G181" s="5"/>
    </row>
    <row r="182" spans="1:7" s="14" customFormat="1" ht="19.95" customHeight="1" x14ac:dyDescent="0.25">
      <c r="A182" s="17" t="s">
        <v>52</v>
      </c>
      <c r="B182" s="18">
        <v>8719497953066</v>
      </c>
      <c r="C182" s="16" t="s">
        <v>701</v>
      </c>
      <c r="D182" s="62">
        <v>14927</v>
      </c>
      <c r="E182" s="8">
        <f t="shared" si="4"/>
        <v>15673.35</v>
      </c>
      <c r="F182" s="61">
        <f t="shared" si="5"/>
        <v>18808.02</v>
      </c>
      <c r="G182" s="5"/>
    </row>
    <row r="183" spans="1:7" s="14" customFormat="1" ht="19.95" customHeight="1" x14ac:dyDescent="0.25">
      <c r="A183" s="17" t="s">
        <v>52</v>
      </c>
      <c r="B183" s="18">
        <v>8719497951857</v>
      </c>
      <c r="C183" s="16" t="s">
        <v>601</v>
      </c>
      <c r="D183" s="62">
        <v>321</v>
      </c>
      <c r="E183" s="8">
        <f t="shared" si="4"/>
        <v>337.05</v>
      </c>
      <c r="F183" s="61">
        <f t="shared" si="5"/>
        <v>404.46</v>
      </c>
      <c r="G183" s="5"/>
    </row>
    <row r="184" spans="1:7" s="14" customFormat="1" ht="19.95" customHeight="1" x14ac:dyDescent="0.25">
      <c r="A184" s="17" t="s">
        <v>52</v>
      </c>
      <c r="B184" s="18">
        <v>8719497951833</v>
      </c>
      <c r="C184" s="16" t="s">
        <v>602</v>
      </c>
      <c r="D184" s="62">
        <v>221</v>
      </c>
      <c r="E184" s="8">
        <f t="shared" si="4"/>
        <v>232.05</v>
      </c>
      <c r="F184" s="61">
        <f t="shared" si="5"/>
        <v>278.45999999999998</v>
      </c>
      <c r="G184" s="5"/>
    </row>
    <row r="185" spans="1:7" s="14" customFormat="1" ht="19.95" customHeight="1" x14ac:dyDescent="0.25">
      <c r="A185" s="17" t="s">
        <v>52</v>
      </c>
      <c r="B185" s="18">
        <v>8719497951864</v>
      </c>
      <c r="C185" s="16" t="s">
        <v>603</v>
      </c>
      <c r="D185" s="62">
        <v>419</v>
      </c>
      <c r="E185" s="8">
        <f t="shared" si="4"/>
        <v>439.95000000000005</v>
      </c>
      <c r="F185" s="61">
        <f t="shared" si="5"/>
        <v>527.94000000000005</v>
      </c>
      <c r="G185" s="5"/>
    </row>
    <row r="186" spans="1:7" s="14" customFormat="1" ht="19.95" customHeight="1" x14ac:dyDescent="0.25">
      <c r="A186" s="17" t="s">
        <v>52</v>
      </c>
      <c r="B186" s="18">
        <v>8719497953691</v>
      </c>
      <c r="C186" s="16" t="s">
        <v>545</v>
      </c>
      <c r="D186" s="62">
        <v>1869</v>
      </c>
      <c r="E186" s="8">
        <f t="shared" si="4"/>
        <v>1962.45</v>
      </c>
      <c r="F186" s="61">
        <f t="shared" si="5"/>
        <v>2354.94</v>
      </c>
      <c r="G186" s="5"/>
    </row>
    <row r="187" spans="1:7" s="14" customFormat="1" ht="19.95" customHeight="1" x14ac:dyDescent="0.25">
      <c r="A187" s="17" t="s">
        <v>52</v>
      </c>
      <c r="B187" s="18">
        <v>8719497953677</v>
      </c>
      <c r="C187" s="16" t="s">
        <v>546</v>
      </c>
      <c r="D187" s="62">
        <v>1869</v>
      </c>
      <c r="E187" s="8">
        <f t="shared" si="4"/>
        <v>1962.45</v>
      </c>
      <c r="F187" s="61">
        <f t="shared" si="5"/>
        <v>2354.94</v>
      </c>
      <c r="G187" s="5"/>
    </row>
    <row r="188" spans="1:7" s="14" customFormat="1" ht="19.95" customHeight="1" x14ac:dyDescent="0.25">
      <c r="A188" s="17" t="s">
        <v>52</v>
      </c>
      <c r="B188" s="18">
        <v>8719497953707</v>
      </c>
      <c r="C188" s="16" t="s">
        <v>547</v>
      </c>
      <c r="D188" s="62">
        <v>1677</v>
      </c>
      <c r="E188" s="8">
        <f t="shared" si="4"/>
        <v>1760.8500000000001</v>
      </c>
      <c r="F188" s="61">
        <f t="shared" si="5"/>
        <v>2113.02</v>
      </c>
      <c r="G188" s="5"/>
    </row>
    <row r="189" spans="1:7" s="14" customFormat="1" ht="19.95" customHeight="1" x14ac:dyDescent="0.25">
      <c r="A189" s="17" t="s">
        <v>52</v>
      </c>
      <c r="B189" s="18">
        <v>8719497953714</v>
      </c>
      <c r="C189" s="16" t="s">
        <v>548</v>
      </c>
      <c r="D189" s="62">
        <v>1215</v>
      </c>
      <c r="E189" s="8">
        <f t="shared" si="4"/>
        <v>1275.75</v>
      </c>
      <c r="F189" s="61">
        <f t="shared" si="5"/>
        <v>1530.8999999999999</v>
      </c>
      <c r="G189" s="5"/>
    </row>
    <row r="190" spans="1:7" s="14" customFormat="1" ht="19.95" customHeight="1" x14ac:dyDescent="0.25">
      <c r="A190" s="17" t="s">
        <v>52</v>
      </c>
      <c r="B190" s="18">
        <v>8719497953721</v>
      </c>
      <c r="C190" s="16" t="s">
        <v>549</v>
      </c>
      <c r="D190" s="62">
        <v>1610</v>
      </c>
      <c r="E190" s="8">
        <f t="shared" si="4"/>
        <v>1690.5</v>
      </c>
      <c r="F190" s="61">
        <f t="shared" si="5"/>
        <v>2028.6</v>
      </c>
      <c r="G190" s="5"/>
    </row>
    <row r="191" spans="1:7" s="14" customFormat="1" ht="19.95" customHeight="1" x14ac:dyDescent="0.25">
      <c r="A191" s="17" t="s">
        <v>52</v>
      </c>
      <c r="B191" s="18">
        <v>8719497953738</v>
      </c>
      <c r="C191" s="16" t="s">
        <v>550</v>
      </c>
      <c r="D191" s="62">
        <v>1714</v>
      </c>
      <c r="E191" s="8">
        <f t="shared" si="4"/>
        <v>1799.7</v>
      </c>
      <c r="F191" s="61">
        <f t="shared" si="5"/>
        <v>2159.64</v>
      </c>
      <c r="G191" s="5"/>
    </row>
    <row r="192" spans="1:7" s="14" customFormat="1" ht="19.95" customHeight="1" x14ac:dyDescent="0.25">
      <c r="A192" s="17" t="s">
        <v>52</v>
      </c>
      <c r="B192" s="18">
        <v>8719497953684</v>
      </c>
      <c r="C192" s="16" t="s">
        <v>551</v>
      </c>
      <c r="D192" s="62">
        <v>1330</v>
      </c>
      <c r="E192" s="8">
        <f t="shared" si="4"/>
        <v>1396.5</v>
      </c>
      <c r="F192" s="61">
        <f t="shared" si="5"/>
        <v>1675.8</v>
      </c>
      <c r="G192" s="5"/>
    </row>
    <row r="193" spans="1:7" s="14" customFormat="1" ht="19.95" customHeight="1" x14ac:dyDescent="0.25">
      <c r="A193" s="17" t="s">
        <v>52</v>
      </c>
      <c r="B193" s="18">
        <v>8717662396397</v>
      </c>
      <c r="C193" s="16" t="s">
        <v>552</v>
      </c>
      <c r="D193" s="62">
        <v>1162</v>
      </c>
      <c r="E193" s="8">
        <f t="shared" si="4"/>
        <v>1220.1000000000001</v>
      </c>
      <c r="F193" s="61">
        <f t="shared" si="5"/>
        <v>1464.1200000000001</v>
      </c>
      <c r="G193" s="5"/>
    </row>
    <row r="194" spans="1:7" s="14" customFormat="1" ht="19.95" customHeight="1" x14ac:dyDescent="0.25">
      <c r="A194" s="17" t="s">
        <v>52</v>
      </c>
      <c r="B194" s="18">
        <v>8719497953660</v>
      </c>
      <c r="C194" s="16" t="s">
        <v>553</v>
      </c>
      <c r="D194" s="62">
        <v>1135</v>
      </c>
      <c r="E194" s="8">
        <f t="shared" si="4"/>
        <v>1191.75</v>
      </c>
      <c r="F194" s="61">
        <f t="shared" si="5"/>
        <v>1430.1</v>
      </c>
      <c r="G194" s="5"/>
    </row>
    <row r="195" spans="1:7" s="14" customFormat="1" ht="19.95" customHeight="1" x14ac:dyDescent="0.25">
      <c r="A195" s="17" t="s">
        <v>52</v>
      </c>
      <c r="B195" s="18">
        <v>8719497953653</v>
      </c>
      <c r="C195" s="16" t="s">
        <v>554</v>
      </c>
      <c r="D195" s="62">
        <v>1152</v>
      </c>
      <c r="E195" s="8">
        <f t="shared" ref="E195:E258" si="6">PRODUCT(D195,105%)</f>
        <v>1209.6000000000001</v>
      </c>
      <c r="F195" s="61">
        <f t="shared" ref="F195:F258" si="7">PRODUCT(E195,120%)</f>
        <v>1451.5200000000002</v>
      </c>
      <c r="G195" s="5"/>
    </row>
    <row r="196" spans="1:7" s="14" customFormat="1" ht="19.95" customHeight="1" x14ac:dyDescent="0.25">
      <c r="A196" s="17" t="s">
        <v>52</v>
      </c>
      <c r="B196" s="18">
        <v>8717662397448</v>
      </c>
      <c r="C196" s="20" t="s">
        <v>503</v>
      </c>
      <c r="D196" s="62">
        <v>198</v>
      </c>
      <c r="E196" s="8">
        <f t="shared" si="6"/>
        <v>207.9</v>
      </c>
      <c r="F196" s="61">
        <f t="shared" si="7"/>
        <v>249.48</v>
      </c>
      <c r="G196" s="5"/>
    </row>
    <row r="197" spans="1:7" s="14" customFormat="1" ht="19.95" customHeight="1" x14ac:dyDescent="0.25">
      <c r="A197" s="17" t="s">
        <v>52</v>
      </c>
      <c r="B197" s="18">
        <v>8717662397455</v>
      </c>
      <c r="C197" s="20" t="s">
        <v>504</v>
      </c>
      <c r="D197" s="62">
        <v>904</v>
      </c>
      <c r="E197" s="8">
        <f t="shared" si="6"/>
        <v>949.2</v>
      </c>
      <c r="F197" s="61">
        <f t="shared" si="7"/>
        <v>1139.04</v>
      </c>
      <c r="G197" s="5"/>
    </row>
    <row r="198" spans="1:7" s="14" customFormat="1" ht="19.95" customHeight="1" x14ac:dyDescent="0.25">
      <c r="A198" s="17" t="s">
        <v>52</v>
      </c>
      <c r="B198" s="18">
        <v>8717662394881</v>
      </c>
      <c r="C198" s="20" t="s">
        <v>505</v>
      </c>
      <c r="D198" s="62">
        <v>1713</v>
      </c>
      <c r="E198" s="8">
        <f t="shared" si="6"/>
        <v>1798.65</v>
      </c>
      <c r="F198" s="61">
        <f t="shared" si="7"/>
        <v>2158.38</v>
      </c>
      <c r="G198" s="5"/>
    </row>
    <row r="199" spans="1:7" s="14" customFormat="1" ht="19.95" customHeight="1" x14ac:dyDescent="0.25">
      <c r="A199" s="17" t="s">
        <v>52</v>
      </c>
      <c r="B199" s="18">
        <v>8717662397400</v>
      </c>
      <c r="C199" s="20" t="s">
        <v>506</v>
      </c>
      <c r="D199" s="62">
        <v>185</v>
      </c>
      <c r="E199" s="8">
        <f t="shared" si="6"/>
        <v>194.25</v>
      </c>
      <c r="F199" s="61">
        <f t="shared" si="7"/>
        <v>233.1</v>
      </c>
      <c r="G199" s="5"/>
    </row>
    <row r="200" spans="1:7" s="14" customFormat="1" ht="19.95" customHeight="1" x14ac:dyDescent="0.25">
      <c r="A200" s="17" t="s">
        <v>52</v>
      </c>
      <c r="B200" s="18">
        <v>8717662397417</v>
      </c>
      <c r="C200" s="20" t="s">
        <v>507</v>
      </c>
      <c r="D200" s="62">
        <v>874</v>
      </c>
      <c r="E200" s="8">
        <f t="shared" si="6"/>
        <v>917.7</v>
      </c>
      <c r="F200" s="61">
        <f t="shared" si="7"/>
        <v>1101.24</v>
      </c>
      <c r="G200" s="5"/>
    </row>
    <row r="201" spans="1:7" s="14" customFormat="1" ht="19.95" customHeight="1" x14ac:dyDescent="0.25">
      <c r="A201" s="17" t="s">
        <v>52</v>
      </c>
      <c r="B201" s="44">
        <v>8717662399343</v>
      </c>
      <c r="C201" s="21" t="s">
        <v>489</v>
      </c>
      <c r="D201" s="62">
        <v>334</v>
      </c>
      <c r="E201" s="8">
        <f t="shared" si="6"/>
        <v>350.7</v>
      </c>
      <c r="F201" s="61">
        <f t="shared" si="7"/>
        <v>420.84</v>
      </c>
      <c r="G201" s="5"/>
    </row>
    <row r="202" spans="1:7" ht="19.95" customHeight="1" x14ac:dyDescent="0.25">
      <c r="A202" s="17" t="s">
        <v>52</v>
      </c>
      <c r="B202" s="44">
        <v>8719497951192</v>
      </c>
      <c r="C202" s="21" t="s">
        <v>490</v>
      </c>
      <c r="D202" s="62">
        <v>410</v>
      </c>
      <c r="E202" s="8">
        <f t="shared" si="6"/>
        <v>430.5</v>
      </c>
      <c r="F202" s="61">
        <f t="shared" si="7"/>
        <v>516.6</v>
      </c>
      <c r="G202" s="5"/>
    </row>
    <row r="203" spans="1:7" s="14" customFormat="1" ht="19.95" customHeight="1" x14ac:dyDescent="0.25">
      <c r="A203" s="17" t="s">
        <v>52</v>
      </c>
      <c r="B203" s="44">
        <v>8719497951536</v>
      </c>
      <c r="C203" s="22" t="s">
        <v>491</v>
      </c>
      <c r="D203" s="62">
        <v>2927</v>
      </c>
      <c r="E203" s="8">
        <f t="shared" si="6"/>
        <v>3073.35</v>
      </c>
      <c r="F203" s="61">
        <f t="shared" si="7"/>
        <v>3688.0199999999995</v>
      </c>
      <c r="G203" s="5"/>
    </row>
    <row r="204" spans="1:7" s="14" customFormat="1" ht="19.95" customHeight="1" x14ac:dyDescent="0.25">
      <c r="A204" s="17" t="s">
        <v>52</v>
      </c>
      <c r="B204" s="44">
        <v>8717662391385</v>
      </c>
      <c r="C204" s="22" t="s">
        <v>349</v>
      </c>
      <c r="D204" s="62">
        <v>878</v>
      </c>
      <c r="E204" s="8">
        <f t="shared" si="6"/>
        <v>921.90000000000009</v>
      </c>
      <c r="F204" s="61">
        <f t="shared" si="7"/>
        <v>1106.28</v>
      </c>
      <c r="G204" s="5"/>
    </row>
    <row r="205" spans="1:7" s="14" customFormat="1" ht="19.95" customHeight="1" x14ac:dyDescent="0.25">
      <c r="A205" s="17" t="s">
        <v>52</v>
      </c>
      <c r="B205" s="44">
        <v>8717662398445</v>
      </c>
      <c r="C205" s="22" t="s">
        <v>53</v>
      </c>
      <c r="D205" s="62">
        <v>2057</v>
      </c>
      <c r="E205" s="8">
        <f t="shared" si="6"/>
        <v>2159.85</v>
      </c>
      <c r="F205" s="61">
        <f t="shared" si="7"/>
        <v>2591.8199999999997</v>
      </c>
      <c r="G205" s="5"/>
    </row>
    <row r="206" spans="1:7" s="14" customFormat="1" ht="19.95" customHeight="1" x14ac:dyDescent="0.25">
      <c r="A206" s="17" t="s">
        <v>52</v>
      </c>
      <c r="B206" s="44">
        <v>8717662391064</v>
      </c>
      <c r="C206" s="22" t="s">
        <v>54</v>
      </c>
      <c r="D206" s="62">
        <v>783</v>
      </c>
      <c r="E206" s="8">
        <f t="shared" si="6"/>
        <v>822.15000000000009</v>
      </c>
      <c r="F206" s="61">
        <f t="shared" si="7"/>
        <v>986.58</v>
      </c>
      <c r="G206" s="5"/>
    </row>
    <row r="207" spans="1:7" s="14" customFormat="1" ht="19.95" customHeight="1" x14ac:dyDescent="0.25">
      <c r="A207" s="17" t="s">
        <v>52</v>
      </c>
      <c r="B207" s="44">
        <v>8717662393617</v>
      </c>
      <c r="C207" s="22" t="s">
        <v>55</v>
      </c>
      <c r="D207" s="62">
        <v>2761</v>
      </c>
      <c r="E207" s="8">
        <f t="shared" si="6"/>
        <v>2899.05</v>
      </c>
      <c r="F207" s="61">
        <f t="shared" si="7"/>
        <v>3478.86</v>
      </c>
      <c r="G207" s="5"/>
    </row>
    <row r="208" spans="1:7" s="14" customFormat="1" ht="19.95" customHeight="1" x14ac:dyDescent="0.25">
      <c r="A208" s="17" t="s">
        <v>52</v>
      </c>
      <c r="B208" s="44">
        <v>8717662398438</v>
      </c>
      <c r="C208" s="22" t="s">
        <v>56</v>
      </c>
      <c r="D208" s="62">
        <v>2264</v>
      </c>
      <c r="E208" s="8">
        <f t="shared" si="6"/>
        <v>2377.2000000000003</v>
      </c>
      <c r="F208" s="61">
        <f t="shared" si="7"/>
        <v>2852.6400000000003</v>
      </c>
      <c r="G208" s="5"/>
    </row>
    <row r="209" spans="1:7" s="24" customFormat="1" ht="19.95" customHeight="1" x14ac:dyDescent="0.25">
      <c r="A209" s="23" t="s">
        <v>52</v>
      </c>
      <c r="B209" s="45">
        <v>8717662398414</v>
      </c>
      <c r="C209" s="22" t="s">
        <v>57</v>
      </c>
      <c r="D209" s="62">
        <v>1592</v>
      </c>
      <c r="E209" s="8">
        <f t="shared" si="6"/>
        <v>1671.6000000000001</v>
      </c>
      <c r="F209" s="61">
        <f t="shared" si="7"/>
        <v>2005.92</v>
      </c>
      <c r="G209" s="5"/>
    </row>
    <row r="210" spans="1:7" s="14" customFormat="1" ht="19.95" customHeight="1" x14ac:dyDescent="0.25">
      <c r="A210" s="17" t="s">
        <v>52</v>
      </c>
      <c r="B210" s="44">
        <v>8717662398421</v>
      </c>
      <c r="C210" s="22" t="s">
        <v>58</v>
      </c>
      <c r="D210" s="62">
        <v>1450</v>
      </c>
      <c r="E210" s="8">
        <f t="shared" si="6"/>
        <v>1522.5</v>
      </c>
      <c r="F210" s="61">
        <f t="shared" si="7"/>
        <v>1827</v>
      </c>
      <c r="G210" s="5"/>
    </row>
    <row r="211" spans="1:7" s="14" customFormat="1" ht="19.95" customHeight="1" x14ac:dyDescent="0.25">
      <c r="A211" s="17" t="s">
        <v>52</v>
      </c>
      <c r="B211" s="44">
        <v>8717662392085</v>
      </c>
      <c r="C211" s="22" t="s">
        <v>59</v>
      </c>
      <c r="D211" s="62">
        <v>792</v>
      </c>
      <c r="E211" s="8">
        <f t="shared" si="6"/>
        <v>831.6</v>
      </c>
      <c r="F211" s="61">
        <f t="shared" si="7"/>
        <v>997.92</v>
      </c>
      <c r="G211" s="5"/>
    </row>
    <row r="212" spans="1:7" s="14" customFormat="1" ht="19.95" customHeight="1" x14ac:dyDescent="0.25">
      <c r="A212" s="17" t="s">
        <v>52</v>
      </c>
      <c r="B212" s="44">
        <v>8717662392856</v>
      </c>
      <c r="C212" s="22" t="s">
        <v>60</v>
      </c>
      <c r="D212" s="62">
        <v>654</v>
      </c>
      <c r="E212" s="8">
        <f t="shared" si="6"/>
        <v>686.7</v>
      </c>
      <c r="F212" s="61">
        <f t="shared" si="7"/>
        <v>824.04000000000008</v>
      </c>
      <c r="G212" s="5"/>
    </row>
    <row r="213" spans="1:7" s="14" customFormat="1" ht="19.95" customHeight="1" x14ac:dyDescent="0.25">
      <c r="A213" s="17" t="s">
        <v>52</v>
      </c>
      <c r="B213" s="44">
        <v>8717662390098</v>
      </c>
      <c r="C213" s="21" t="s">
        <v>61</v>
      </c>
      <c r="D213" s="62">
        <v>3856</v>
      </c>
      <c r="E213" s="8">
        <f t="shared" si="6"/>
        <v>4048.8</v>
      </c>
      <c r="F213" s="61">
        <f t="shared" si="7"/>
        <v>4858.5600000000004</v>
      </c>
      <c r="G213" s="5"/>
    </row>
    <row r="214" spans="1:7" s="14" customFormat="1" ht="19.95" customHeight="1" x14ac:dyDescent="0.25">
      <c r="A214" s="17" t="s">
        <v>52</v>
      </c>
      <c r="B214" s="44">
        <v>8717662391149</v>
      </c>
      <c r="C214" s="21" t="s">
        <v>62</v>
      </c>
      <c r="D214" s="62">
        <v>496</v>
      </c>
      <c r="E214" s="8">
        <f t="shared" si="6"/>
        <v>520.80000000000007</v>
      </c>
      <c r="F214" s="61">
        <f t="shared" si="7"/>
        <v>624.96</v>
      </c>
      <c r="G214" s="5"/>
    </row>
    <row r="215" spans="1:7" s="24" customFormat="1" ht="19.95" customHeight="1" x14ac:dyDescent="0.25">
      <c r="A215" s="23" t="s">
        <v>52</v>
      </c>
      <c r="B215" s="46">
        <v>8719497951000</v>
      </c>
      <c r="C215" s="22" t="s">
        <v>345</v>
      </c>
      <c r="D215" s="62">
        <v>1508</v>
      </c>
      <c r="E215" s="8">
        <f t="shared" si="6"/>
        <v>1583.4</v>
      </c>
      <c r="F215" s="61">
        <f t="shared" si="7"/>
        <v>1900.08</v>
      </c>
      <c r="G215" s="5"/>
    </row>
    <row r="216" spans="1:7" s="14" customFormat="1" ht="19.95" customHeight="1" x14ac:dyDescent="0.25">
      <c r="A216" s="17" t="s">
        <v>52</v>
      </c>
      <c r="B216" s="18">
        <v>8719497951017</v>
      </c>
      <c r="C216" s="22" t="s">
        <v>346</v>
      </c>
      <c r="D216" s="62">
        <v>5897</v>
      </c>
      <c r="E216" s="8">
        <f t="shared" si="6"/>
        <v>6191.85</v>
      </c>
      <c r="F216" s="61">
        <f t="shared" si="7"/>
        <v>7430.22</v>
      </c>
      <c r="G216" s="5"/>
    </row>
    <row r="217" spans="1:7" s="14" customFormat="1" ht="19.95" customHeight="1" x14ac:dyDescent="0.25">
      <c r="A217" s="25" t="s">
        <v>63</v>
      </c>
      <c r="B217" s="47" t="s">
        <v>64</v>
      </c>
      <c r="C217" s="22" t="s">
        <v>65</v>
      </c>
      <c r="D217" s="60">
        <v>495</v>
      </c>
      <c r="E217" s="8">
        <f t="shared" si="6"/>
        <v>519.75</v>
      </c>
      <c r="F217" s="61">
        <f t="shared" si="7"/>
        <v>623.69999999999993</v>
      </c>
      <c r="G217" s="5"/>
    </row>
    <row r="218" spans="1:7" s="14" customFormat="1" ht="19.95" customHeight="1" x14ac:dyDescent="0.25">
      <c r="A218" s="26" t="s">
        <v>66</v>
      </c>
      <c r="B218" s="44">
        <v>92565</v>
      </c>
      <c r="C218" s="22" t="s">
        <v>350</v>
      </c>
      <c r="D218" s="60">
        <v>380</v>
      </c>
      <c r="E218" s="8">
        <f t="shared" si="6"/>
        <v>399</v>
      </c>
      <c r="F218" s="61">
        <f t="shared" si="7"/>
        <v>478.79999999999995</v>
      </c>
      <c r="G218" s="5"/>
    </row>
    <row r="219" spans="1:7" s="14" customFormat="1" ht="19.95" customHeight="1" x14ac:dyDescent="0.25">
      <c r="A219" s="26" t="s">
        <v>67</v>
      </c>
      <c r="B219" s="48" t="s">
        <v>68</v>
      </c>
      <c r="C219" s="22" t="s">
        <v>69</v>
      </c>
      <c r="D219" s="60">
        <v>194</v>
      </c>
      <c r="E219" s="8">
        <f t="shared" si="6"/>
        <v>203.70000000000002</v>
      </c>
      <c r="F219" s="61">
        <f t="shared" si="7"/>
        <v>244.44</v>
      </c>
      <c r="G219" s="5"/>
    </row>
    <row r="220" spans="1:7" s="14" customFormat="1" ht="19.95" customHeight="1" x14ac:dyDescent="0.25">
      <c r="A220" s="26" t="s">
        <v>67</v>
      </c>
      <c r="B220" s="48" t="s">
        <v>70</v>
      </c>
      <c r="C220" s="22" t="s">
        <v>71</v>
      </c>
      <c r="D220" s="60">
        <v>806</v>
      </c>
      <c r="E220" s="8">
        <f t="shared" si="6"/>
        <v>846.30000000000007</v>
      </c>
      <c r="F220" s="61">
        <f t="shared" si="7"/>
        <v>1015.5600000000001</v>
      </c>
      <c r="G220" s="5"/>
    </row>
    <row r="221" spans="1:7" s="14" customFormat="1" ht="19.95" customHeight="1" x14ac:dyDescent="0.25">
      <c r="A221" s="26" t="s">
        <v>67</v>
      </c>
      <c r="B221" s="48" t="s">
        <v>72</v>
      </c>
      <c r="C221" s="22" t="s">
        <v>73</v>
      </c>
      <c r="D221" s="60">
        <v>192</v>
      </c>
      <c r="E221" s="8">
        <f t="shared" si="6"/>
        <v>201.60000000000002</v>
      </c>
      <c r="F221" s="61">
        <f t="shared" si="7"/>
        <v>241.92000000000002</v>
      </c>
      <c r="G221" s="5"/>
    </row>
    <row r="222" spans="1:7" s="14" customFormat="1" ht="19.95" customHeight="1" x14ac:dyDescent="0.25">
      <c r="A222" s="26" t="s">
        <v>67</v>
      </c>
      <c r="B222" s="48" t="s">
        <v>74</v>
      </c>
      <c r="C222" s="22" t="s">
        <v>75</v>
      </c>
      <c r="D222" s="60">
        <v>820</v>
      </c>
      <c r="E222" s="8">
        <f t="shared" si="6"/>
        <v>861</v>
      </c>
      <c r="F222" s="61">
        <f t="shared" si="7"/>
        <v>1033.2</v>
      </c>
      <c r="G222" s="5"/>
    </row>
    <row r="223" spans="1:7" s="14" customFormat="1" ht="19.95" customHeight="1" x14ac:dyDescent="0.25">
      <c r="A223" s="26" t="s">
        <v>67</v>
      </c>
      <c r="B223" s="48" t="s">
        <v>76</v>
      </c>
      <c r="C223" s="22" t="s">
        <v>77</v>
      </c>
      <c r="D223" s="60">
        <v>499</v>
      </c>
      <c r="E223" s="8">
        <f t="shared" si="6"/>
        <v>523.95000000000005</v>
      </c>
      <c r="F223" s="61">
        <f t="shared" si="7"/>
        <v>628.74</v>
      </c>
      <c r="G223" s="5"/>
    </row>
    <row r="224" spans="1:7" s="14" customFormat="1" ht="19.95" customHeight="1" x14ac:dyDescent="0.25">
      <c r="A224" s="26" t="s">
        <v>67</v>
      </c>
      <c r="B224" s="48" t="s">
        <v>78</v>
      </c>
      <c r="C224" s="22" t="s">
        <v>79</v>
      </c>
      <c r="D224" s="60">
        <v>507</v>
      </c>
      <c r="E224" s="8">
        <f t="shared" si="6"/>
        <v>532.35</v>
      </c>
      <c r="F224" s="61">
        <f t="shared" si="7"/>
        <v>638.82000000000005</v>
      </c>
      <c r="G224" s="5"/>
    </row>
    <row r="225" spans="1:7" s="14" customFormat="1" ht="19.95" customHeight="1" x14ac:dyDescent="0.25">
      <c r="A225" s="26" t="s">
        <v>67</v>
      </c>
      <c r="B225" s="48" t="s">
        <v>80</v>
      </c>
      <c r="C225" s="22" t="s">
        <v>81</v>
      </c>
      <c r="D225" s="60">
        <v>1611</v>
      </c>
      <c r="E225" s="8">
        <f t="shared" si="6"/>
        <v>1691.5500000000002</v>
      </c>
      <c r="F225" s="61">
        <f t="shared" si="7"/>
        <v>2029.8600000000001</v>
      </c>
      <c r="G225" s="5"/>
    </row>
    <row r="226" spans="1:7" s="14" customFormat="1" ht="19.95" customHeight="1" x14ac:dyDescent="0.25">
      <c r="A226" s="26" t="s">
        <v>67</v>
      </c>
      <c r="B226" s="48" t="s">
        <v>82</v>
      </c>
      <c r="C226" s="22" t="s">
        <v>83</v>
      </c>
      <c r="D226" s="60">
        <v>1641</v>
      </c>
      <c r="E226" s="8">
        <f t="shared" si="6"/>
        <v>1723.0500000000002</v>
      </c>
      <c r="F226" s="61">
        <f t="shared" si="7"/>
        <v>2067.6600000000003</v>
      </c>
      <c r="G226" s="5"/>
    </row>
    <row r="227" spans="1:7" s="14" customFormat="1" ht="19.95" customHeight="1" x14ac:dyDescent="0.25">
      <c r="A227" s="26" t="s">
        <v>67</v>
      </c>
      <c r="B227" s="48" t="s">
        <v>84</v>
      </c>
      <c r="C227" s="22" t="s">
        <v>85</v>
      </c>
      <c r="D227" s="60">
        <v>499</v>
      </c>
      <c r="E227" s="8">
        <f t="shared" si="6"/>
        <v>523.95000000000005</v>
      </c>
      <c r="F227" s="61">
        <f t="shared" si="7"/>
        <v>628.74</v>
      </c>
      <c r="G227" s="5"/>
    </row>
    <row r="228" spans="1:7" s="14" customFormat="1" ht="19.95" customHeight="1" x14ac:dyDescent="0.25">
      <c r="A228" s="26" t="s">
        <v>67</v>
      </c>
      <c r="B228" s="48" t="s">
        <v>86</v>
      </c>
      <c r="C228" s="22" t="s">
        <v>87</v>
      </c>
      <c r="D228" s="60">
        <v>192</v>
      </c>
      <c r="E228" s="8">
        <f t="shared" si="6"/>
        <v>201.60000000000002</v>
      </c>
      <c r="F228" s="61">
        <f t="shared" si="7"/>
        <v>241.92000000000002</v>
      </c>
      <c r="G228" s="5"/>
    </row>
    <row r="229" spans="1:7" s="14" customFormat="1" ht="19.95" customHeight="1" x14ac:dyDescent="0.25">
      <c r="A229" s="26" t="s">
        <v>67</v>
      </c>
      <c r="B229" s="48" t="s">
        <v>88</v>
      </c>
      <c r="C229" s="22" t="s">
        <v>89</v>
      </c>
      <c r="D229" s="60">
        <v>499</v>
      </c>
      <c r="E229" s="8">
        <f t="shared" si="6"/>
        <v>523.95000000000005</v>
      </c>
      <c r="F229" s="61">
        <f t="shared" si="7"/>
        <v>628.74</v>
      </c>
      <c r="G229" s="5"/>
    </row>
    <row r="230" spans="1:7" s="14" customFormat="1" ht="19.95" customHeight="1" x14ac:dyDescent="0.25">
      <c r="A230" s="26" t="s">
        <v>67</v>
      </c>
      <c r="B230" s="48" t="s">
        <v>90</v>
      </c>
      <c r="C230" s="22" t="s">
        <v>91</v>
      </c>
      <c r="D230" s="60">
        <v>829</v>
      </c>
      <c r="E230" s="8">
        <f t="shared" si="6"/>
        <v>870.45</v>
      </c>
      <c r="F230" s="61">
        <f t="shared" si="7"/>
        <v>1044.54</v>
      </c>
      <c r="G230" s="5"/>
    </row>
    <row r="231" spans="1:7" s="14" customFormat="1" ht="19.95" customHeight="1" x14ac:dyDescent="0.25">
      <c r="A231" s="26" t="s">
        <v>67</v>
      </c>
      <c r="B231" s="48" t="s">
        <v>92</v>
      </c>
      <c r="C231" s="22" t="s">
        <v>93</v>
      </c>
      <c r="D231" s="60">
        <v>1611</v>
      </c>
      <c r="E231" s="8">
        <f t="shared" si="6"/>
        <v>1691.5500000000002</v>
      </c>
      <c r="F231" s="61">
        <f t="shared" si="7"/>
        <v>2029.8600000000001</v>
      </c>
      <c r="G231" s="5"/>
    </row>
    <row r="232" spans="1:7" s="14" customFormat="1" ht="19.95" customHeight="1" x14ac:dyDescent="0.25">
      <c r="A232" s="26" t="s">
        <v>67</v>
      </c>
      <c r="B232" s="48" t="s">
        <v>94</v>
      </c>
      <c r="C232" s="22" t="s">
        <v>95</v>
      </c>
      <c r="D232" s="60">
        <v>192</v>
      </c>
      <c r="E232" s="8">
        <f t="shared" si="6"/>
        <v>201.60000000000002</v>
      </c>
      <c r="F232" s="61">
        <f t="shared" si="7"/>
        <v>241.92000000000002</v>
      </c>
      <c r="G232" s="5"/>
    </row>
    <row r="233" spans="1:7" s="14" customFormat="1" ht="19.95" customHeight="1" x14ac:dyDescent="0.25">
      <c r="A233" s="26" t="s">
        <v>67</v>
      </c>
      <c r="B233" s="48" t="s">
        <v>96</v>
      </c>
      <c r="C233" s="22" t="s">
        <v>97</v>
      </c>
      <c r="D233" s="60">
        <v>806</v>
      </c>
      <c r="E233" s="8">
        <f t="shared" si="6"/>
        <v>846.30000000000007</v>
      </c>
      <c r="F233" s="61">
        <f t="shared" si="7"/>
        <v>1015.5600000000001</v>
      </c>
      <c r="G233" s="5"/>
    </row>
    <row r="234" spans="1:7" s="14" customFormat="1" ht="19.95" customHeight="1" x14ac:dyDescent="0.25">
      <c r="A234" s="17" t="s">
        <v>98</v>
      </c>
      <c r="B234" s="44">
        <v>3208</v>
      </c>
      <c r="C234" s="22" t="s">
        <v>351</v>
      </c>
      <c r="D234" s="60">
        <v>132</v>
      </c>
      <c r="E234" s="8">
        <f t="shared" si="6"/>
        <v>138.6</v>
      </c>
      <c r="F234" s="61">
        <f t="shared" si="7"/>
        <v>166.32</v>
      </c>
      <c r="G234" s="5"/>
    </row>
    <row r="235" spans="1:7" s="14" customFormat="1" ht="19.95" customHeight="1" x14ac:dyDescent="0.25">
      <c r="A235" s="17" t="s">
        <v>98</v>
      </c>
      <c r="B235" s="44">
        <v>3205</v>
      </c>
      <c r="C235" s="22" t="s">
        <v>352</v>
      </c>
      <c r="D235" s="60">
        <v>132</v>
      </c>
      <c r="E235" s="8">
        <f t="shared" si="6"/>
        <v>138.6</v>
      </c>
      <c r="F235" s="61">
        <f t="shared" si="7"/>
        <v>166.32</v>
      </c>
      <c r="G235" s="5"/>
    </row>
    <row r="236" spans="1:7" s="14" customFormat="1" ht="19.95" customHeight="1" x14ac:dyDescent="0.25">
      <c r="A236" s="17" t="s">
        <v>98</v>
      </c>
      <c r="B236" s="44">
        <v>3203</v>
      </c>
      <c r="C236" s="22" t="s">
        <v>353</v>
      </c>
      <c r="D236" s="60">
        <v>1119</v>
      </c>
      <c r="E236" s="8">
        <f t="shared" si="6"/>
        <v>1174.95</v>
      </c>
      <c r="F236" s="61">
        <f t="shared" si="7"/>
        <v>1409.94</v>
      </c>
      <c r="G236" s="5"/>
    </row>
    <row r="237" spans="1:7" s="14" customFormat="1" ht="19.95" customHeight="1" x14ac:dyDescent="0.25">
      <c r="A237" s="17" t="s">
        <v>98</v>
      </c>
      <c r="B237" s="44">
        <v>3204</v>
      </c>
      <c r="C237" s="22" t="s">
        <v>354</v>
      </c>
      <c r="D237" s="60">
        <v>565</v>
      </c>
      <c r="E237" s="8">
        <f t="shared" si="6"/>
        <v>593.25</v>
      </c>
      <c r="F237" s="61">
        <f t="shared" si="7"/>
        <v>711.9</v>
      </c>
      <c r="G237" s="5"/>
    </row>
    <row r="238" spans="1:7" s="14" customFormat="1" ht="19.95" customHeight="1" x14ac:dyDescent="0.25">
      <c r="A238" s="17" t="s">
        <v>98</v>
      </c>
      <c r="B238" s="44">
        <v>3207</v>
      </c>
      <c r="C238" s="22" t="s">
        <v>355</v>
      </c>
      <c r="D238" s="60">
        <v>565</v>
      </c>
      <c r="E238" s="8">
        <f t="shared" si="6"/>
        <v>593.25</v>
      </c>
      <c r="F238" s="61">
        <f t="shared" si="7"/>
        <v>711.9</v>
      </c>
      <c r="G238" s="5"/>
    </row>
    <row r="239" spans="1:7" s="14" customFormat="1" ht="19.95" customHeight="1" x14ac:dyDescent="0.25">
      <c r="A239" s="17" t="s">
        <v>98</v>
      </c>
      <c r="B239" s="44">
        <v>3212</v>
      </c>
      <c r="C239" s="22" t="s">
        <v>356</v>
      </c>
      <c r="D239" s="60">
        <v>1119</v>
      </c>
      <c r="E239" s="8">
        <f t="shared" si="6"/>
        <v>1174.95</v>
      </c>
      <c r="F239" s="61">
        <f t="shared" si="7"/>
        <v>1409.94</v>
      </c>
      <c r="G239" s="5"/>
    </row>
    <row r="240" spans="1:7" s="14" customFormat="1" ht="19.95" customHeight="1" x14ac:dyDescent="0.25">
      <c r="A240" s="17" t="s">
        <v>98</v>
      </c>
      <c r="B240" s="44">
        <v>3224</v>
      </c>
      <c r="C240" s="22" t="s">
        <v>357</v>
      </c>
      <c r="D240" s="60">
        <v>348</v>
      </c>
      <c r="E240" s="8">
        <f t="shared" si="6"/>
        <v>365.40000000000003</v>
      </c>
      <c r="F240" s="61">
        <f t="shared" si="7"/>
        <v>438.48</v>
      </c>
      <c r="G240" s="5"/>
    </row>
    <row r="241" spans="1:7" s="14" customFormat="1" ht="19.95" customHeight="1" x14ac:dyDescent="0.25">
      <c r="A241" s="17" t="s">
        <v>98</v>
      </c>
      <c r="B241" s="44">
        <v>3223</v>
      </c>
      <c r="C241" s="22" t="s">
        <v>358</v>
      </c>
      <c r="D241" s="60">
        <v>348</v>
      </c>
      <c r="E241" s="8">
        <f t="shared" si="6"/>
        <v>365.40000000000003</v>
      </c>
      <c r="F241" s="61">
        <f t="shared" si="7"/>
        <v>438.48</v>
      </c>
      <c r="G241" s="5"/>
    </row>
    <row r="242" spans="1:7" s="14" customFormat="1" ht="19.95" customHeight="1" x14ac:dyDescent="0.25">
      <c r="A242" s="17" t="s">
        <v>98</v>
      </c>
      <c r="B242" s="44">
        <v>3217</v>
      </c>
      <c r="C242" s="22" t="s">
        <v>359</v>
      </c>
      <c r="D242" s="60">
        <v>2180</v>
      </c>
      <c r="E242" s="8">
        <f t="shared" si="6"/>
        <v>2289</v>
      </c>
      <c r="F242" s="61">
        <f t="shared" si="7"/>
        <v>2746.7999999999997</v>
      </c>
      <c r="G242" s="5"/>
    </row>
    <row r="243" spans="1:7" s="14" customFormat="1" ht="19.95" customHeight="1" x14ac:dyDescent="0.25">
      <c r="A243" s="17" t="s">
        <v>98</v>
      </c>
      <c r="B243" s="44">
        <v>3221</v>
      </c>
      <c r="C243" s="22" t="s">
        <v>360</v>
      </c>
      <c r="D243" s="60">
        <v>132</v>
      </c>
      <c r="E243" s="8">
        <f t="shared" si="6"/>
        <v>138.6</v>
      </c>
      <c r="F243" s="61">
        <f t="shared" si="7"/>
        <v>166.32</v>
      </c>
      <c r="G243" s="5"/>
    </row>
    <row r="244" spans="1:7" s="14" customFormat="1" ht="19.95" customHeight="1" x14ac:dyDescent="0.25">
      <c r="A244" s="17" t="s">
        <v>98</v>
      </c>
      <c r="B244" s="44">
        <v>3214</v>
      </c>
      <c r="C244" s="22" t="s">
        <v>361</v>
      </c>
      <c r="D244" s="60">
        <v>565</v>
      </c>
      <c r="E244" s="8">
        <f t="shared" si="6"/>
        <v>593.25</v>
      </c>
      <c r="F244" s="61">
        <f t="shared" si="7"/>
        <v>711.9</v>
      </c>
      <c r="G244" s="5"/>
    </row>
    <row r="245" spans="1:7" s="14" customFormat="1" ht="19.95" customHeight="1" x14ac:dyDescent="0.25">
      <c r="A245" s="17" t="s">
        <v>98</v>
      </c>
      <c r="B245" s="44">
        <v>3213</v>
      </c>
      <c r="C245" s="22" t="s">
        <v>362</v>
      </c>
      <c r="D245" s="60">
        <v>1119</v>
      </c>
      <c r="E245" s="8">
        <f t="shared" si="6"/>
        <v>1174.95</v>
      </c>
      <c r="F245" s="61">
        <f t="shared" si="7"/>
        <v>1409.94</v>
      </c>
      <c r="G245" s="5"/>
    </row>
    <row r="246" spans="1:7" s="14" customFormat="1" ht="19.95" customHeight="1" x14ac:dyDescent="0.25">
      <c r="A246" s="17" t="s">
        <v>98</v>
      </c>
      <c r="B246" s="44">
        <v>3215</v>
      </c>
      <c r="C246" s="22" t="s">
        <v>363</v>
      </c>
      <c r="D246" s="60">
        <v>132</v>
      </c>
      <c r="E246" s="8">
        <f t="shared" si="6"/>
        <v>138.6</v>
      </c>
      <c r="F246" s="61">
        <f t="shared" si="7"/>
        <v>166.32</v>
      </c>
      <c r="G246" s="5"/>
    </row>
    <row r="247" spans="1:7" s="14" customFormat="1" ht="19.95" customHeight="1" x14ac:dyDescent="0.25">
      <c r="A247" s="17" t="s">
        <v>98</v>
      </c>
      <c r="B247" s="44">
        <v>3222</v>
      </c>
      <c r="C247" s="22" t="s">
        <v>364</v>
      </c>
      <c r="D247" s="60">
        <v>565</v>
      </c>
      <c r="E247" s="8">
        <f t="shared" si="6"/>
        <v>593.25</v>
      </c>
      <c r="F247" s="61">
        <f t="shared" si="7"/>
        <v>711.9</v>
      </c>
      <c r="G247" s="5"/>
    </row>
    <row r="248" spans="1:7" s="14" customFormat="1" ht="19.95" customHeight="1" x14ac:dyDescent="0.25">
      <c r="A248" s="17" t="s">
        <v>98</v>
      </c>
      <c r="B248" s="44">
        <v>3219</v>
      </c>
      <c r="C248" s="22" t="s">
        <v>365</v>
      </c>
      <c r="D248" s="60">
        <v>2180</v>
      </c>
      <c r="E248" s="8">
        <f t="shared" si="6"/>
        <v>2289</v>
      </c>
      <c r="F248" s="61">
        <f t="shared" si="7"/>
        <v>2746.7999999999997</v>
      </c>
      <c r="G248" s="5"/>
    </row>
    <row r="249" spans="1:7" s="14" customFormat="1" ht="19.95" customHeight="1" x14ac:dyDescent="0.25">
      <c r="A249" s="17" t="s">
        <v>98</v>
      </c>
      <c r="B249" s="44">
        <v>3209</v>
      </c>
      <c r="C249" s="22" t="s">
        <v>99</v>
      </c>
      <c r="D249" s="60">
        <v>10664.5</v>
      </c>
      <c r="E249" s="8">
        <f t="shared" si="6"/>
        <v>11197.725</v>
      </c>
      <c r="F249" s="61">
        <f t="shared" si="7"/>
        <v>13437.27</v>
      </c>
      <c r="G249" s="5"/>
    </row>
    <row r="250" spans="1:7" s="14" customFormat="1" ht="19.95" customHeight="1" x14ac:dyDescent="0.25">
      <c r="A250" s="17" t="s">
        <v>98</v>
      </c>
      <c r="B250" s="44">
        <v>7489</v>
      </c>
      <c r="C250" s="22" t="s">
        <v>100</v>
      </c>
      <c r="D250" s="60">
        <v>9814.3799999999992</v>
      </c>
      <c r="E250" s="8">
        <f t="shared" si="6"/>
        <v>10305.099</v>
      </c>
      <c r="F250" s="61">
        <f t="shared" si="7"/>
        <v>12366.1188</v>
      </c>
      <c r="G250" s="5"/>
    </row>
    <row r="251" spans="1:7" s="14" customFormat="1" ht="19.95" customHeight="1" x14ac:dyDescent="0.25">
      <c r="A251" s="17" t="s">
        <v>101</v>
      </c>
      <c r="B251" s="44">
        <v>4627129567427</v>
      </c>
      <c r="C251" s="22" t="s">
        <v>494</v>
      </c>
      <c r="D251" s="60">
        <v>17649</v>
      </c>
      <c r="E251" s="8">
        <f t="shared" si="6"/>
        <v>18531.45</v>
      </c>
      <c r="F251" s="61">
        <f t="shared" si="7"/>
        <v>22237.74</v>
      </c>
      <c r="G251" s="5"/>
    </row>
    <row r="252" spans="1:7" s="14" customFormat="1" ht="19.95" customHeight="1" x14ac:dyDescent="0.25">
      <c r="A252" s="17" t="s">
        <v>101</v>
      </c>
      <c r="B252" s="44">
        <v>4627129567434</v>
      </c>
      <c r="C252" s="22" t="s">
        <v>495</v>
      </c>
      <c r="D252" s="60">
        <v>15576</v>
      </c>
      <c r="E252" s="8">
        <f t="shared" si="6"/>
        <v>16354.800000000001</v>
      </c>
      <c r="F252" s="61">
        <f t="shared" si="7"/>
        <v>19625.760000000002</v>
      </c>
      <c r="G252" s="5"/>
    </row>
    <row r="253" spans="1:7" s="14" customFormat="1" ht="19.95" customHeight="1" x14ac:dyDescent="0.25">
      <c r="A253" s="17" t="s">
        <v>101</v>
      </c>
      <c r="B253" s="44">
        <v>4627129567441</v>
      </c>
      <c r="C253" s="22" t="s">
        <v>496</v>
      </c>
      <c r="D253" s="60">
        <v>22693</v>
      </c>
      <c r="E253" s="8">
        <f t="shared" si="6"/>
        <v>23827.65</v>
      </c>
      <c r="F253" s="61">
        <f t="shared" si="7"/>
        <v>28593.18</v>
      </c>
      <c r="G253" s="5"/>
    </row>
    <row r="254" spans="1:7" s="14" customFormat="1" ht="19.95" customHeight="1" x14ac:dyDescent="0.25">
      <c r="A254" s="17" t="s">
        <v>101</v>
      </c>
      <c r="B254" s="44">
        <v>4627129569247</v>
      </c>
      <c r="C254" s="22" t="s">
        <v>497</v>
      </c>
      <c r="D254" s="60">
        <v>5762.9</v>
      </c>
      <c r="E254" s="8">
        <f t="shared" si="6"/>
        <v>6051.0450000000001</v>
      </c>
      <c r="F254" s="61">
        <f t="shared" si="7"/>
        <v>7261.2539999999999</v>
      </c>
      <c r="G254" s="5"/>
    </row>
    <row r="255" spans="1:7" s="14" customFormat="1" ht="19.95" customHeight="1" x14ac:dyDescent="0.25">
      <c r="A255" s="17" t="s">
        <v>101</v>
      </c>
      <c r="B255" s="44">
        <v>4627129566680</v>
      </c>
      <c r="C255" s="22" t="s">
        <v>498</v>
      </c>
      <c r="D255" s="60">
        <v>15200.9</v>
      </c>
      <c r="E255" s="8">
        <f t="shared" si="6"/>
        <v>15960.945</v>
      </c>
      <c r="F255" s="61">
        <f t="shared" si="7"/>
        <v>19153.133999999998</v>
      </c>
      <c r="G255" s="5"/>
    </row>
    <row r="256" spans="1:7" s="14" customFormat="1" ht="19.95" customHeight="1" x14ac:dyDescent="0.25">
      <c r="A256" s="17" t="s">
        <v>101</v>
      </c>
      <c r="B256" s="44">
        <v>4660003795356</v>
      </c>
      <c r="C256" s="22" t="s">
        <v>102</v>
      </c>
      <c r="D256" s="60">
        <v>4738</v>
      </c>
      <c r="E256" s="8">
        <f t="shared" si="6"/>
        <v>4974.9000000000005</v>
      </c>
      <c r="F256" s="61">
        <f t="shared" si="7"/>
        <v>5969.88</v>
      </c>
      <c r="G256" s="5"/>
    </row>
    <row r="257" spans="1:7" s="14" customFormat="1" ht="19.95" customHeight="1" x14ac:dyDescent="0.25">
      <c r="A257" s="17" t="s">
        <v>101</v>
      </c>
      <c r="B257" s="44">
        <v>4660003795349</v>
      </c>
      <c r="C257" s="22" t="s">
        <v>103</v>
      </c>
      <c r="D257" s="60">
        <v>4400</v>
      </c>
      <c r="E257" s="8">
        <f t="shared" si="6"/>
        <v>4620</v>
      </c>
      <c r="F257" s="61">
        <f t="shared" si="7"/>
        <v>5544</v>
      </c>
      <c r="G257" s="5"/>
    </row>
    <row r="258" spans="1:7" s="14" customFormat="1" ht="19.95" customHeight="1" x14ac:dyDescent="0.25">
      <c r="A258" s="17" t="s">
        <v>101</v>
      </c>
      <c r="B258" s="44">
        <v>4660003795387</v>
      </c>
      <c r="C258" s="22" t="s">
        <v>104</v>
      </c>
      <c r="D258" s="60">
        <v>6278</v>
      </c>
      <c r="E258" s="8">
        <f t="shared" si="6"/>
        <v>6591.9000000000005</v>
      </c>
      <c r="F258" s="61">
        <f t="shared" si="7"/>
        <v>7910.2800000000007</v>
      </c>
      <c r="G258" s="5"/>
    </row>
    <row r="259" spans="1:7" s="14" customFormat="1" ht="19.95" customHeight="1" x14ac:dyDescent="0.25">
      <c r="A259" s="17" t="s">
        <v>101</v>
      </c>
      <c r="B259" s="44">
        <v>8699358010636</v>
      </c>
      <c r="C259" s="22" t="s">
        <v>105</v>
      </c>
      <c r="D259" s="60">
        <v>6105</v>
      </c>
      <c r="E259" s="8">
        <f t="shared" ref="E259:E322" si="8">PRODUCT(D259,105%)</f>
        <v>6410.25</v>
      </c>
      <c r="F259" s="61">
        <f t="shared" ref="F259:F322" si="9">PRODUCT(E259,120%)</f>
        <v>7692.2999999999993</v>
      </c>
      <c r="G259" s="5"/>
    </row>
    <row r="260" spans="1:7" s="14" customFormat="1" ht="19.95" customHeight="1" x14ac:dyDescent="0.25">
      <c r="A260" s="17" t="s">
        <v>101</v>
      </c>
      <c r="B260" s="44">
        <v>8699358030023</v>
      </c>
      <c r="C260" s="22" t="s">
        <v>106</v>
      </c>
      <c r="D260" s="60">
        <v>7649.4</v>
      </c>
      <c r="E260" s="8">
        <f t="shared" si="8"/>
        <v>8031.87</v>
      </c>
      <c r="F260" s="61">
        <f t="shared" si="9"/>
        <v>9638.2439999999988</v>
      </c>
      <c r="G260" s="5"/>
    </row>
    <row r="261" spans="1:7" s="14" customFormat="1" ht="19.95" customHeight="1" x14ac:dyDescent="0.25">
      <c r="A261" s="17" t="s">
        <v>101</v>
      </c>
      <c r="B261" s="44">
        <v>4660003793895</v>
      </c>
      <c r="C261" s="22" t="s">
        <v>107</v>
      </c>
      <c r="D261" s="60">
        <v>7641</v>
      </c>
      <c r="E261" s="8">
        <f t="shared" si="8"/>
        <v>8023.05</v>
      </c>
      <c r="F261" s="61">
        <f t="shared" si="9"/>
        <v>9627.66</v>
      </c>
      <c r="G261" s="5"/>
    </row>
    <row r="262" spans="1:7" s="14" customFormat="1" ht="19.95" customHeight="1" x14ac:dyDescent="0.25">
      <c r="A262" s="17" t="s">
        <v>101</v>
      </c>
      <c r="B262" s="44">
        <v>8699358010162</v>
      </c>
      <c r="C262" s="22" t="s">
        <v>108</v>
      </c>
      <c r="D262" s="60">
        <v>5874</v>
      </c>
      <c r="E262" s="8">
        <f t="shared" si="8"/>
        <v>6167.7</v>
      </c>
      <c r="F262" s="61">
        <f t="shared" si="9"/>
        <v>7401.24</v>
      </c>
      <c r="G262" s="5"/>
    </row>
    <row r="263" spans="1:7" s="14" customFormat="1" ht="19.95" customHeight="1" x14ac:dyDescent="0.25">
      <c r="A263" s="17" t="s">
        <v>101</v>
      </c>
      <c r="B263" s="44">
        <v>8699358120441</v>
      </c>
      <c r="C263" s="22" t="s">
        <v>109</v>
      </c>
      <c r="D263" s="60">
        <v>8213.2999999999993</v>
      </c>
      <c r="E263" s="8">
        <f t="shared" si="8"/>
        <v>8623.9650000000001</v>
      </c>
      <c r="F263" s="61">
        <f t="shared" si="9"/>
        <v>10348.758</v>
      </c>
      <c r="G263" s="5"/>
    </row>
    <row r="264" spans="1:7" s="14" customFormat="1" ht="19.95" customHeight="1" x14ac:dyDescent="0.25">
      <c r="A264" s="17" t="s">
        <v>101</v>
      </c>
      <c r="B264" s="44">
        <v>8699358010254</v>
      </c>
      <c r="C264" s="22" t="s">
        <v>110</v>
      </c>
      <c r="D264" s="60">
        <v>8465.6</v>
      </c>
      <c r="E264" s="8">
        <f t="shared" si="8"/>
        <v>8888.880000000001</v>
      </c>
      <c r="F264" s="61">
        <f t="shared" si="9"/>
        <v>10666.656000000001</v>
      </c>
      <c r="G264" s="5"/>
    </row>
    <row r="265" spans="1:7" s="14" customFormat="1" ht="19.95" customHeight="1" x14ac:dyDescent="0.25">
      <c r="A265" s="17" t="s">
        <v>101</v>
      </c>
      <c r="B265" s="44">
        <v>8699358020048</v>
      </c>
      <c r="C265" s="22" t="s">
        <v>111</v>
      </c>
      <c r="D265" s="60">
        <v>7022.4</v>
      </c>
      <c r="E265" s="8">
        <f t="shared" si="8"/>
        <v>7373.5199999999995</v>
      </c>
      <c r="F265" s="61">
        <f t="shared" si="9"/>
        <v>8848.2239999999983</v>
      </c>
      <c r="G265" s="5"/>
    </row>
    <row r="266" spans="1:7" s="14" customFormat="1" ht="19.95" customHeight="1" x14ac:dyDescent="0.25">
      <c r="A266" s="17" t="s">
        <v>101</v>
      </c>
      <c r="B266" s="44">
        <v>8699358010179</v>
      </c>
      <c r="C266" s="22" t="s">
        <v>112</v>
      </c>
      <c r="D266" s="60">
        <v>5874</v>
      </c>
      <c r="E266" s="8">
        <f t="shared" si="8"/>
        <v>6167.7</v>
      </c>
      <c r="F266" s="61">
        <f t="shared" si="9"/>
        <v>7401.24</v>
      </c>
      <c r="G266" s="5"/>
    </row>
    <row r="267" spans="1:7" s="14" customFormat="1" ht="19.95" customHeight="1" x14ac:dyDescent="0.25">
      <c r="A267" s="17" t="s">
        <v>101</v>
      </c>
      <c r="B267" s="44">
        <v>4660003793819</v>
      </c>
      <c r="C267" s="22" t="s">
        <v>113</v>
      </c>
      <c r="D267" s="60">
        <v>14252.7</v>
      </c>
      <c r="E267" s="8">
        <f t="shared" si="8"/>
        <v>14965.335000000001</v>
      </c>
      <c r="F267" s="61">
        <f t="shared" si="9"/>
        <v>17958.402000000002</v>
      </c>
      <c r="G267" s="5"/>
    </row>
    <row r="268" spans="1:7" s="14" customFormat="1" ht="19.95" customHeight="1" x14ac:dyDescent="0.25">
      <c r="A268" s="17" t="s">
        <v>101</v>
      </c>
      <c r="B268" s="44">
        <v>4660003793857</v>
      </c>
      <c r="C268" s="22" t="s">
        <v>114</v>
      </c>
      <c r="D268" s="60">
        <v>12616</v>
      </c>
      <c r="E268" s="8">
        <f t="shared" si="8"/>
        <v>13246.800000000001</v>
      </c>
      <c r="F268" s="61">
        <f t="shared" si="9"/>
        <v>15896.16</v>
      </c>
      <c r="G268" s="5"/>
    </row>
    <row r="269" spans="1:7" s="14" customFormat="1" ht="19.95" customHeight="1" x14ac:dyDescent="0.25">
      <c r="A269" s="17" t="s">
        <v>101</v>
      </c>
      <c r="B269" s="44">
        <v>8699358020055</v>
      </c>
      <c r="C269" s="22" t="s">
        <v>115</v>
      </c>
      <c r="D269" s="60">
        <v>10907.6</v>
      </c>
      <c r="E269" s="8">
        <f t="shared" si="8"/>
        <v>11452.980000000001</v>
      </c>
      <c r="F269" s="61">
        <f t="shared" si="9"/>
        <v>13743.576000000001</v>
      </c>
      <c r="G269" s="5"/>
    </row>
    <row r="270" spans="1:7" s="14" customFormat="1" ht="19.95" customHeight="1" x14ac:dyDescent="0.25">
      <c r="A270" s="17" t="s">
        <v>101</v>
      </c>
      <c r="B270" s="44">
        <v>8699358010742</v>
      </c>
      <c r="C270" s="22" t="s">
        <v>116</v>
      </c>
      <c r="D270" s="60">
        <v>5324</v>
      </c>
      <c r="E270" s="8">
        <f t="shared" si="8"/>
        <v>5590.2</v>
      </c>
      <c r="F270" s="61">
        <f t="shared" si="9"/>
        <v>6708.24</v>
      </c>
      <c r="G270" s="5"/>
    </row>
    <row r="271" spans="1:7" s="14" customFormat="1" ht="19.95" customHeight="1" x14ac:dyDescent="0.25">
      <c r="A271" s="17" t="s">
        <v>101</v>
      </c>
      <c r="B271" s="44">
        <v>8699358010193</v>
      </c>
      <c r="C271" s="22" t="s">
        <v>117</v>
      </c>
      <c r="D271" s="60">
        <v>9174</v>
      </c>
      <c r="E271" s="8">
        <f t="shared" si="8"/>
        <v>9632.7000000000007</v>
      </c>
      <c r="F271" s="61">
        <f t="shared" si="9"/>
        <v>11559.24</v>
      </c>
      <c r="G271" s="5"/>
    </row>
    <row r="272" spans="1:7" s="14" customFormat="1" ht="19.95" customHeight="1" x14ac:dyDescent="0.25">
      <c r="A272" s="17" t="s">
        <v>101</v>
      </c>
      <c r="B272" s="44">
        <v>8699358010643</v>
      </c>
      <c r="C272" s="22" t="s">
        <v>118</v>
      </c>
      <c r="D272" s="60">
        <v>9253.2000000000007</v>
      </c>
      <c r="E272" s="8">
        <f t="shared" si="8"/>
        <v>9715.86</v>
      </c>
      <c r="F272" s="61">
        <f t="shared" si="9"/>
        <v>11659.032000000001</v>
      </c>
      <c r="G272" s="5"/>
    </row>
    <row r="273" spans="1:7" s="14" customFormat="1" ht="19.95" customHeight="1" x14ac:dyDescent="0.25">
      <c r="A273" s="17" t="s">
        <v>101</v>
      </c>
      <c r="B273" s="44">
        <v>8699358010223</v>
      </c>
      <c r="C273" s="22" t="s">
        <v>119</v>
      </c>
      <c r="D273" s="60">
        <v>7095</v>
      </c>
      <c r="E273" s="8">
        <f t="shared" si="8"/>
        <v>7449.75</v>
      </c>
      <c r="F273" s="61">
        <f t="shared" si="9"/>
        <v>8939.6999999999989</v>
      </c>
      <c r="G273" s="5"/>
    </row>
    <row r="274" spans="1:7" s="14" customFormat="1" ht="19.95" customHeight="1" x14ac:dyDescent="0.25">
      <c r="A274" s="17" t="s">
        <v>101</v>
      </c>
      <c r="B274" s="44">
        <v>8699358020123</v>
      </c>
      <c r="C274" s="22" t="s">
        <v>120</v>
      </c>
      <c r="D274" s="60">
        <v>5874</v>
      </c>
      <c r="E274" s="8">
        <f t="shared" si="8"/>
        <v>6167.7</v>
      </c>
      <c r="F274" s="61">
        <f t="shared" si="9"/>
        <v>7401.24</v>
      </c>
      <c r="G274" s="5"/>
    </row>
    <row r="275" spans="1:7" s="14" customFormat="1" ht="19.95" customHeight="1" x14ac:dyDescent="0.25">
      <c r="A275" s="17" t="s">
        <v>101</v>
      </c>
      <c r="B275" s="44">
        <v>8699358010186</v>
      </c>
      <c r="C275" s="22" t="s">
        <v>121</v>
      </c>
      <c r="D275" s="60">
        <v>11081.4</v>
      </c>
      <c r="E275" s="8">
        <f t="shared" si="8"/>
        <v>11635.47</v>
      </c>
      <c r="F275" s="61">
        <f t="shared" si="9"/>
        <v>13962.563999999998</v>
      </c>
      <c r="G275" s="5"/>
    </row>
    <row r="276" spans="1:7" s="14" customFormat="1" ht="19.95" customHeight="1" x14ac:dyDescent="0.25">
      <c r="A276" s="17" t="s">
        <v>101</v>
      </c>
      <c r="B276" s="44">
        <v>4660003793802</v>
      </c>
      <c r="C276" s="22" t="s">
        <v>122</v>
      </c>
      <c r="D276" s="60">
        <v>17552.7</v>
      </c>
      <c r="E276" s="8">
        <f t="shared" si="8"/>
        <v>18430.335000000003</v>
      </c>
      <c r="F276" s="61">
        <f t="shared" si="9"/>
        <v>22116.402000000002</v>
      </c>
      <c r="G276" s="5"/>
    </row>
    <row r="277" spans="1:7" s="14" customFormat="1" ht="19.95" customHeight="1" x14ac:dyDescent="0.25">
      <c r="A277" s="17" t="s">
        <v>101</v>
      </c>
      <c r="B277" s="44">
        <v>8699358010261</v>
      </c>
      <c r="C277" s="22" t="s">
        <v>123</v>
      </c>
      <c r="D277" s="60">
        <v>8465.6</v>
      </c>
      <c r="E277" s="8">
        <f t="shared" si="8"/>
        <v>8888.880000000001</v>
      </c>
      <c r="F277" s="61">
        <f t="shared" si="9"/>
        <v>10666.656000000001</v>
      </c>
      <c r="G277" s="5"/>
    </row>
    <row r="278" spans="1:7" s="14" customFormat="1" ht="19.95" customHeight="1" x14ac:dyDescent="0.25">
      <c r="A278" s="17" t="s">
        <v>101</v>
      </c>
      <c r="B278" s="44">
        <v>8699358010599</v>
      </c>
      <c r="C278" s="22" t="s">
        <v>124</v>
      </c>
      <c r="D278" s="60">
        <v>8026.7</v>
      </c>
      <c r="E278" s="8">
        <f t="shared" si="8"/>
        <v>8428.0349999999999</v>
      </c>
      <c r="F278" s="61">
        <f t="shared" si="9"/>
        <v>10113.642</v>
      </c>
      <c r="G278" s="5"/>
    </row>
    <row r="279" spans="1:7" s="14" customFormat="1" ht="19.95" customHeight="1" x14ac:dyDescent="0.25">
      <c r="A279" s="17" t="s">
        <v>101</v>
      </c>
      <c r="B279" s="44">
        <v>4660003793840</v>
      </c>
      <c r="C279" s="22" t="s">
        <v>125</v>
      </c>
      <c r="D279" s="60">
        <v>11715</v>
      </c>
      <c r="E279" s="8">
        <f t="shared" si="8"/>
        <v>12300.75</v>
      </c>
      <c r="F279" s="61">
        <f t="shared" si="9"/>
        <v>14760.9</v>
      </c>
      <c r="G279" s="5"/>
    </row>
    <row r="280" spans="1:7" s="14" customFormat="1" ht="19.95" customHeight="1" x14ac:dyDescent="0.25">
      <c r="A280" s="17" t="s">
        <v>101</v>
      </c>
      <c r="B280" s="44">
        <v>8699358010216</v>
      </c>
      <c r="C280" s="22" t="s">
        <v>126</v>
      </c>
      <c r="D280" s="60">
        <v>7095</v>
      </c>
      <c r="E280" s="8">
        <f t="shared" si="8"/>
        <v>7449.75</v>
      </c>
      <c r="F280" s="61">
        <f t="shared" si="9"/>
        <v>8939.6999999999989</v>
      </c>
      <c r="G280" s="5"/>
    </row>
    <row r="281" spans="1:7" s="14" customFormat="1" ht="19.95" customHeight="1" x14ac:dyDescent="0.25">
      <c r="A281" s="17" t="s">
        <v>101</v>
      </c>
      <c r="B281" s="44">
        <v>4660003795332</v>
      </c>
      <c r="C281" s="22" t="s">
        <v>127</v>
      </c>
      <c r="D281" s="60">
        <v>5067.7</v>
      </c>
      <c r="E281" s="8">
        <f t="shared" si="8"/>
        <v>5321.085</v>
      </c>
      <c r="F281" s="61">
        <f t="shared" si="9"/>
        <v>6385.3019999999997</v>
      </c>
      <c r="G281" s="5"/>
    </row>
    <row r="282" spans="1:7" s="14" customFormat="1" ht="19.95" customHeight="1" x14ac:dyDescent="0.25">
      <c r="A282" s="17" t="s">
        <v>101</v>
      </c>
      <c r="B282" s="44">
        <v>4660003793888</v>
      </c>
      <c r="C282" s="22" t="s">
        <v>128</v>
      </c>
      <c r="D282" s="60">
        <v>8250</v>
      </c>
      <c r="E282" s="8">
        <f t="shared" si="8"/>
        <v>8662.5</v>
      </c>
      <c r="F282" s="61">
        <f t="shared" si="9"/>
        <v>10395</v>
      </c>
      <c r="G282" s="5"/>
    </row>
    <row r="283" spans="1:7" s="14" customFormat="1" ht="19.95" customHeight="1" x14ac:dyDescent="0.25">
      <c r="A283" s="17" t="s">
        <v>101</v>
      </c>
      <c r="B283" s="44">
        <v>4660003793826</v>
      </c>
      <c r="C283" s="22" t="s">
        <v>129</v>
      </c>
      <c r="D283" s="60">
        <v>16093.1</v>
      </c>
      <c r="E283" s="8">
        <f t="shared" si="8"/>
        <v>16897.755000000001</v>
      </c>
      <c r="F283" s="61">
        <f t="shared" si="9"/>
        <v>20277.306</v>
      </c>
      <c r="G283" s="5"/>
    </row>
    <row r="284" spans="1:7" s="14" customFormat="1" ht="19.95" customHeight="1" x14ac:dyDescent="0.25">
      <c r="A284" s="17" t="s">
        <v>101</v>
      </c>
      <c r="B284" s="44">
        <v>4660003795370</v>
      </c>
      <c r="C284" s="22" t="s">
        <v>130</v>
      </c>
      <c r="D284" s="60">
        <v>6278</v>
      </c>
      <c r="E284" s="8">
        <f t="shared" si="8"/>
        <v>6591.9000000000005</v>
      </c>
      <c r="F284" s="61">
        <f t="shared" si="9"/>
        <v>7910.2800000000007</v>
      </c>
      <c r="G284" s="5"/>
    </row>
    <row r="285" spans="1:7" s="14" customFormat="1" ht="19.95" customHeight="1" x14ac:dyDescent="0.25">
      <c r="A285" s="17" t="s">
        <v>101</v>
      </c>
      <c r="B285" s="44">
        <v>8699358020130</v>
      </c>
      <c r="C285" s="22" t="s">
        <v>131</v>
      </c>
      <c r="D285" s="60">
        <v>7022.4</v>
      </c>
      <c r="E285" s="8">
        <f t="shared" si="8"/>
        <v>7373.5199999999995</v>
      </c>
      <c r="F285" s="61">
        <f t="shared" si="9"/>
        <v>8848.2239999999983</v>
      </c>
      <c r="G285" s="5"/>
    </row>
    <row r="286" spans="1:7" s="14" customFormat="1" ht="19.95" customHeight="1" x14ac:dyDescent="0.25">
      <c r="A286" s="17" t="s">
        <v>101</v>
      </c>
      <c r="B286" s="44">
        <v>4660003793833</v>
      </c>
      <c r="C286" s="22" t="s">
        <v>132</v>
      </c>
      <c r="D286" s="60">
        <v>16093.1</v>
      </c>
      <c r="E286" s="8">
        <f t="shared" si="8"/>
        <v>16897.755000000001</v>
      </c>
      <c r="F286" s="61">
        <f t="shared" si="9"/>
        <v>20277.306</v>
      </c>
      <c r="G286" s="5"/>
    </row>
    <row r="287" spans="1:7" s="14" customFormat="1" ht="19.95" customHeight="1" x14ac:dyDescent="0.25">
      <c r="A287" s="17" t="s">
        <v>101</v>
      </c>
      <c r="B287" s="44">
        <v>8699358010247</v>
      </c>
      <c r="C287" s="22" t="s">
        <v>133</v>
      </c>
      <c r="D287" s="60">
        <v>12112.1</v>
      </c>
      <c r="E287" s="8">
        <f t="shared" si="8"/>
        <v>12717.705000000002</v>
      </c>
      <c r="F287" s="61">
        <f t="shared" si="9"/>
        <v>15261.246000000001</v>
      </c>
      <c r="G287" s="5"/>
    </row>
    <row r="288" spans="1:7" s="14" customFormat="1" ht="19.95" customHeight="1" x14ac:dyDescent="0.25">
      <c r="A288" s="17" t="s">
        <v>101</v>
      </c>
      <c r="B288" s="44">
        <v>8699358010230</v>
      </c>
      <c r="C288" s="22" t="s">
        <v>134</v>
      </c>
      <c r="D288" s="60">
        <v>12112.1</v>
      </c>
      <c r="E288" s="8">
        <f t="shared" si="8"/>
        <v>12717.705000000002</v>
      </c>
      <c r="F288" s="61">
        <f t="shared" si="9"/>
        <v>15261.246000000001</v>
      </c>
      <c r="G288" s="5"/>
    </row>
    <row r="289" spans="1:7" s="14" customFormat="1" ht="19.95" customHeight="1" x14ac:dyDescent="0.25">
      <c r="A289" s="17" t="s">
        <v>101</v>
      </c>
      <c r="B289" s="44">
        <v>4660003793864</v>
      </c>
      <c r="C289" s="22" t="s">
        <v>135</v>
      </c>
      <c r="D289" s="60">
        <v>8202.7000000000007</v>
      </c>
      <c r="E289" s="8">
        <f t="shared" si="8"/>
        <v>8612.8350000000009</v>
      </c>
      <c r="F289" s="61">
        <f t="shared" si="9"/>
        <v>10335.402</v>
      </c>
      <c r="G289" s="5"/>
    </row>
    <row r="290" spans="1:7" s="14" customFormat="1" ht="19.95" customHeight="1" x14ac:dyDescent="0.25">
      <c r="A290" s="17" t="s">
        <v>101</v>
      </c>
      <c r="B290" s="44">
        <v>4660003793871</v>
      </c>
      <c r="C290" s="22" t="s">
        <v>136</v>
      </c>
      <c r="D290" s="60">
        <v>7095</v>
      </c>
      <c r="E290" s="8">
        <f t="shared" si="8"/>
        <v>7449.75</v>
      </c>
      <c r="F290" s="61">
        <f t="shared" si="9"/>
        <v>8939.6999999999989</v>
      </c>
      <c r="G290" s="5"/>
    </row>
    <row r="291" spans="1:7" s="14" customFormat="1" ht="19.95" customHeight="1" x14ac:dyDescent="0.25">
      <c r="A291" s="17" t="s">
        <v>101</v>
      </c>
      <c r="B291" s="44">
        <v>4660003795363</v>
      </c>
      <c r="C291" s="22" t="s">
        <v>137</v>
      </c>
      <c r="D291" s="60">
        <v>4180</v>
      </c>
      <c r="E291" s="8">
        <f t="shared" si="8"/>
        <v>4389</v>
      </c>
      <c r="F291" s="61">
        <f t="shared" si="9"/>
        <v>5266.8</v>
      </c>
      <c r="G291" s="5"/>
    </row>
    <row r="292" spans="1:7" s="14" customFormat="1" ht="19.95" customHeight="1" x14ac:dyDescent="0.25">
      <c r="A292" s="17" t="s">
        <v>101</v>
      </c>
      <c r="B292" s="44">
        <v>8699358010605</v>
      </c>
      <c r="C292" s="22" t="s">
        <v>138</v>
      </c>
      <c r="D292" s="60">
        <v>29279.8</v>
      </c>
      <c r="E292" s="8">
        <f t="shared" si="8"/>
        <v>30743.79</v>
      </c>
      <c r="F292" s="61">
        <f t="shared" si="9"/>
        <v>36892.548000000003</v>
      </c>
      <c r="G292" s="5"/>
    </row>
    <row r="293" spans="1:7" s="14" customFormat="1" ht="19.95" customHeight="1" x14ac:dyDescent="0.25">
      <c r="A293" s="17" t="s">
        <v>101</v>
      </c>
      <c r="B293" s="44">
        <v>8699358020406</v>
      </c>
      <c r="C293" s="22" t="s">
        <v>139</v>
      </c>
      <c r="D293" s="60">
        <v>23478.400000000001</v>
      </c>
      <c r="E293" s="8">
        <f t="shared" si="8"/>
        <v>24652.320000000003</v>
      </c>
      <c r="F293" s="61">
        <f t="shared" si="9"/>
        <v>29582.784000000003</v>
      </c>
      <c r="G293" s="5"/>
    </row>
    <row r="294" spans="1:7" s="14" customFormat="1" ht="19.95" customHeight="1" x14ac:dyDescent="0.25">
      <c r="A294" s="26" t="s">
        <v>140</v>
      </c>
      <c r="B294" s="44">
        <v>4627089062178</v>
      </c>
      <c r="C294" s="22" t="s">
        <v>804</v>
      </c>
      <c r="D294" s="63">
        <v>4938</v>
      </c>
      <c r="E294" s="8">
        <f t="shared" si="8"/>
        <v>5184.9000000000005</v>
      </c>
      <c r="F294" s="61">
        <f t="shared" si="9"/>
        <v>6221.88</v>
      </c>
      <c r="G294" s="5"/>
    </row>
    <row r="295" spans="1:7" s="14" customFormat="1" ht="19.95" customHeight="1" x14ac:dyDescent="0.25">
      <c r="A295" s="26" t="s">
        <v>140</v>
      </c>
      <c r="B295" s="44">
        <v>4630524880084</v>
      </c>
      <c r="C295" s="22" t="s">
        <v>803</v>
      </c>
      <c r="D295" s="63">
        <v>1418</v>
      </c>
      <c r="E295" s="8">
        <f t="shared" si="8"/>
        <v>1488.9</v>
      </c>
      <c r="F295" s="61">
        <f t="shared" si="9"/>
        <v>1786.68</v>
      </c>
      <c r="G295" s="5"/>
    </row>
    <row r="296" spans="1:7" s="14" customFormat="1" ht="19.95" customHeight="1" x14ac:dyDescent="0.25">
      <c r="A296" s="26" t="s">
        <v>140</v>
      </c>
      <c r="B296" s="44">
        <v>4610091905489</v>
      </c>
      <c r="C296" s="27" t="s">
        <v>785</v>
      </c>
      <c r="D296" s="63">
        <v>31661</v>
      </c>
      <c r="E296" s="8">
        <f t="shared" si="8"/>
        <v>33244.050000000003</v>
      </c>
      <c r="F296" s="61">
        <f t="shared" si="9"/>
        <v>39892.86</v>
      </c>
      <c r="G296" s="5"/>
    </row>
    <row r="297" spans="1:7" s="14" customFormat="1" ht="19.95" customHeight="1" x14ac:dyDescent="0.25">
      <c r="A297" s="26" t="s">
        <v>140</v>
      </c>
      <c r="B297" s="44">
        <v>4627089060099</v>
      </c>
      <c r="C297" s="27" t="s">
        <v>786</v>
      </c>
      <c r="D297" s="63">
        <v>31661</v>
      </c>
      <c r="E297" s="8">
        <f t="shared" si="8"/>
        <v>33244.050000000003</v>
      </c>
      <c r="F297" s="61">
        <f t="shared" si="9"/>
        <v>39892.86</v>
      </c>
      <c r="G297" s="5"/>
    </row>
    <row r="298" spans="1:7" s="14" customFormat="1" ht="19.95" customHeight="1" x14ac:dyDescent="0.25">
      <c r="A298" s="26" t="s">
        <v>140</v>
      </c>
      <c r="B298" s="44">
        <v>4627089060105</v>
      </c>
      <c r="C298" s="22" t="s">
        <v>783</v>
      </c>
      <c r="D298" s="63">
        <v>4024</v>
      </c>
      <c r="E298" s="8">
        <f t="shared" si="8"/>
        <v>4225.2</v>
      </c>
      <c r="F298" s="61">
        <f t="shared" si="9"/>
        <v>5070.24</v>
      </c>
      <c r="G298" s="5"/>
    </row>
    <row r="299" spans="1:7" s="14" customFormat="1" ht="19.95" customHeight="1" x14ac:dyDescent="0.25">
      <c r="A299" s="26" t="s">
        <v>140</v>
      </c>
      <c r="B299" s="44">
        <v>4627089060143</v>
      </c>
      <c r="C299" s="22" t="s">
        <v>784</v>
      </c>
      <c r="D299" s="63">
        <v>3893</v>
      </c>
      <c r="E299" s="8">
        <f t="shared" si="8"/>
        <v>4087.65</v>
      </c>
      <c r="F299" s="61">
        <f t="shared" si="9"/>
        <v>4905.18</v>
      </c>
      <c r="G299" s="5"/>
    </row>
    <row r="300" spans="1:7" s="14" customFormat="1" ht="19.95" customHeight="1" x14ac:dyDescent="0.25">
      <c r="A300" s="26" t="s">
        <v>140</v>
      </c>
      <c r="B300" s="44">
        <v>4627089064431</v>
      </c>
      <c r="C300" s="22" t="s">
        <v>772</v>
      </c>
      <c r="D300" s="63">
        <v>42548</v>
      </c>
      <c r="E300" s="8">
        <f t="shared" si="8"/>
        <v>44675.4</v>
      </c>
      <c r="F300" s="61">
        <f t="shared" si="9"/>
        <v>53610.48</v>
      </c>
      <c r="G300" s="5"/>
    </row>
    <row r="301" spans="1:7" s="14" customFormat="1" ht="19.95" customHeight="1" x14ac:dyDescent="0.25">
      <c r="A301" s="26" t="s">
        <v>140</v>
      </c>
      <c r="B301" s="44">
        <v>4650063112859</v>
      </c>
      <c r="C301" s="22" t="s">
        <v>773</v>
      </c>
      <c r="D301" s="63">
        <v>37757</v>
      </c>
      <c r="E301" s="8">
        <f t="shared" si="8"/>
        <v>39644.85</v>
      </c>
      <c r="F301" s="61">
        <f t="shared" si="9"/>
        <v>47573.82</v>
      </c>
      <c r="G301" s="5"/>
    </row>
    <row r="302" spans="1:7" s="14" customFormat="1" ht="19.95" customHeight="1" x14ac:dyDescent="0.25">
      <c r="A302" s="26" t="s">
        <v>140</v>
      </c>
      <c r="B302" s="44">
        <v>4627089064424</v>
      </c>
      <c r="C302" s="22" t="s">
        <v>774</v>
      </c>
      <c r="D302" s="63">
        <v>47630</v>
      </c>
      <c r="E302" s="8">
        <f t="shared" si="8"/>
        <v>50011.5</v>
      </c>
      <c r="F302" s="61">
        <f t="shared" si="9"/>
        <v>60013.799999999996</v>
      </c>
      <c r="G302" s="5"/>
    </row>
    <row r="303" spans="1:7" s="14" customFormat="1" ht="19.95" customHeight="1" x14ac:dyDescent="0.25">
      <c r="A303" s="26" t="s">
        <v>140</v>
      </c>
      <c r="B303" s="44">
        <v>4627089064455</v>
      </c>
      <c r="C303" s="22" t="s">
        <v>775</v>
      </c>
      <c r="D303" s="63">
        <v>29044</v>
      </c>
      <c r="E303" s="8">
        <f t="shared" si="8"/>
        <v>30496.2</v>
      </c>
      <c r="F303" s="61">
        <f t="shared" si="9"/>
        <v>36595.440000000002</v>
      </c>
      <c r="G303" s="5"/>
    </row>
    <row r="304" spans="1:7" s="14" customFormat="1" ht="19.95" customHeight="1" x14ac:dyDescent="0.25">
      <c r="A304" s="26" t="s">
        <v>140</v>
      </c>
      <c r="B304" s="44">
        <v>4627089064394</v>
      </c>
      <c r="C304" s="22" t="s">
        <v>621</v>
      </c>
      <c r="D304" s="63">
        <v>28318</v>
      </c>
      <c r="E304" s="8">
        <f t="shared" si="8"/>
        <v>29733.9</v>
      </c>
      <c r="F304" s="61">
        <f t="shared" si="9"/>
        <v>35680.68</v>
      </c>
      <c r="G304" s="5"/>
    </row>
    <row r="305" spans="1:7" s="14" customFormat="1" ht="19.95" customHeight="1" x14ac:dyDescent="0.25">
      <c r="A305" s="26" t="s">
        <v>140</v>
      </c>
      <c r="B305" s="44">
        <v>4627089064356</v>
      </c>
      <c r="C305" s="22" t="s">
        <v>622</v>
      </c>
      <c r="D305" s="63">
        <v>28753</v>
      </c>
      <c r="E305" s="8">
        <f t="shared" si="8"/>
        <v>30190.65</v>
      </c>
      <c r="F305" s="61">
        <f t="shared" si="9"/>
        <v>36228.78</v>
      </c>
      <c r="G305" s="5"/>
    </row>
    <row r="306" spans="1:7" s="14" customFormat="1" ht="19.95" customHeight="1" x14ac:dyDescent="0.25">
      <c r="A306" s="26" t="s">
        <v>140</v>
      </c>
      <c r="B306" s="44">
        <v>4627089064400</v>
      </c>
      <c r="C306" s="22" t="s">
        <v>623</v>
      </c>
      <c r="D306" s="63">
        <v>27064</v>
      </c>
      <c r="E306" s="8">
        <f t="shared" si="8"/>
        <v>28417.200000000001</v>
      </c>
      <c r="F306" s="61">
        <f t="shared" si="9"/>
        <v>34100.639999999999</v>
      </c>
      <c r="G306" s="5"/>
    </row>
    <row r="307" spans="1:7" s="14" customFormat="1" ht="19.95" customHeight="1" x14ac:dyDescent="0.25">
      <c r="A307" s="26" t="s">
        <v>140</v>
      </c>
      <c r="B307" s="44">
        <v>4627089064325</v>
      </c>
      <c r="C307" s="22" t="s">
        <v>624</v>
      </c>
      <c r="D307" s="63">
        <v>28172</v>
      </c>
      <c r="E307" s="8">
        <f t="shared" si="8"/>
        <v>29580.600000000002</v>
      </c>
      <c r="F307" s="61">
        <f t="shared" si="9"/>
        <v>35496.720000000001</v>
      </c>
      <c r="G307" s="5"/>
    </row>
    <row r="308" spans="1:7" s="14" customFormat="1" ht="19.95" customHeight="1" x14ac:dyDescent="0.25">
      <c r="A308" s="26" t="s">
        <v>140</v>
      </c>
      <c r="B308" s="44">
        <v>4627089064370</v>
      </c>
      <c r="C308" s="22" t="s">
        <v>625</v>
      </c>
      <c r="D308" s="63">
        <v>25181</v>
      </c>
      <c r="E308" s="8">
        <f t="shared" si="8"/>
        <v>26440.050000000003</v>
      </c>
      <c r="F308" s="61">
        <f t="shared" si="9"/>
        <v>31728.06</v>
      </c>
      <c r="G308" s="5"/>
    </row>
    <row r="309" spans="1:7" s="14" customFormat="1" ht="19.95" customHeight="1" x14ac:dyDescent="0.25">
      <c r="A309" s="26" t="s">
        <v>140</v>
      </c>
      <c r="B309" s="44">
        <v>4627089064387</v>
      </c>
      <c r="C309" s="22" t="s">
        <v>626</v>
      </c>
      <c r="D309" s="63">
        <v>25414</v>
      </c>
      <c r="E309" s="8">
        <f t="shared" si="8"/>
        <v>26684.7</v>
      </c>
      <c r="F309" s="61">
        <f t="shared" si="9"/>
        <v>32021.64</v>
      </c>
      <c r="G309" s="5"/>
    </row>
    <row r="310" spans="1:7" s="14" customFormat="1" ht="19.95" customHeight="1" x14ac:dyDescent="0.25">
      <c r="A310" s="26" t="s">
        <v>140</v>
      </c>
      <c r="B310" s="44">
        <v>4627089064394</v>
      </c>
      <c r="C310" s="22" t="s">
        <v>627</v>
      </c>
      <c r="D310" s="63">
        <v>25994</v>
      </c>
      <c r="E310" s="8">
        <f t="shared" si="8"/>
        <v>27293.7</v>
      </c>
      <c r="F310" s="61">
        <f t="shared" si="9"/>
        <v>32752.44</v>
      </c>
      <c r="G310" s="5"/>
    </row>
    <row r="311" spans="1:7" s="14" customFormat="1" ht="19.95" customHeight="1" x14ac:dyDescent="0.25">
      <c r="A311" s="26" t="s">
        <v>140</v>
      </c>
      <c r="B311" s="44">
        <v>4627089064417</v>
      </c>
      <c r="C311" s="22" t="s">
        <v>628</v>
      </c>
      <c r="D311" s="63">
        <v>27446</v>
      </c>
      <c r="E311" s="8">
        <f t="shared" si="8"/>
        <v>28818.300000000003</v>
      </c>
      <c r="F311" s="61">
        <f t="shared" si="9"/>
        <v>34581.96</v>
      </c>
      <c r="G311" s="5"/>
    </row>
    <row r="312" spans="1:7" s="14" customFormat="1" ht="19.95" customHeight="1" x14ac:dyDescent="0.25">
      <c r="A312" s="26" t="s">
        <v>140</v>
      </c>
      <c r="B312" s="44">
        <v>4650063112545</v>
      </c>
      <c r="C312" s="22" t="s">
        <v>629</v>
      </c>
      <c r="D312" s="60">
        <v>1935.45</v>
      </c>
      <c r="E312" s="8">
        <f t="shared" si="8"/>
        <v>2032.2225000000001</v>
      </c>
      <c r="F312" s="61">
        <f t="shared" si="9"/>
        <v>2438.6669999999999</v>
      </c>
      <c r="G312" s="5"/>
    </row>
    <row r="313" spans="1:7" s="14" customFormat="1" ht="19.95" customHeight="1" x14ac:dyDescent="0.25">
      <c r="A313" s="26" t="s">
        <v>140</v>
      </c>
      <c r="B313" s="44">
        <v>4627089064332</v>
      </c>
      <c r="C313" s="22" t="s">
        <v>630</v>
      </c>
      <c r="D313" s="63">
        <v>26575</v>
      </c>
      <c r="E313" s="8">
        <f t="shared" si="8"/>
        <v>27903.75</v>
      </c>
      <c r="F313" s="61">
        <f t="shared" si="9"/>
        <v>33484.5</v>
      </c>
      <c r="G313" s="5"/>
    </row>
    <row r="314" spans="1:7" s="14" customFormat="1" ht="19.95" customHeight="1" x14ac:dyDescent="0.25">
      <c r="A314" s="26" t="s">
        <v>140</v>
      </c>
      <c r="B314" s="44">
        <v>4627089064349</v>
      </c>
      <c r="C314" s="22" t="s">
        <v>620</v>
      </c>
      <c r="D314" s="63">
        <v>28753</v>
      </c>
      <c r="E314" s="8">
        <f t="shared" si="8"/>
        <v>30190.65</v>
      </c>
      <c r="F314" s="61">
        <f t="shared" si="9"/>
        <v>36228.78</v>
      </c>
      <c r="G314" s="5"/>
    </row>
    <row r="315" spans="1:7" s="14" customFormat="1" ht="19.95" customHeight="1" x14ac:dyDescent="0.25">
      <c r="A315" s="26" t="s">
        <v>140</v>
      </c>
      <c r="B315" s="44">
        <v>4660063116550</v>
      </c>
      <c r="C315" s="22" t="s">
        <v>618</v>
      </c>
      <c r="D315" s="63">
        <v>29624</v>
      </c>
      <c r="E315" s="8">
        <f t="shared" si="8"/>
        <v>31105.200000000001</v>
      </c>
      <c r="F315" s="61">
        <f t="shared" si="9"/>
        <v>37326.239999999998</v>
      </c>
      <c r="G315" s="5"/>
    </row>
    <row r="316" spans="1:7" s="14" customFormat="1" ht="19.95" customHeight="1" x14ac:dyDescent="0.25">
      <c r="A316" s="26" t="s">
        <v>140</v>
      </c>
      <c r="B316" s="44">
        <v>4627089064318</v>
      </c>
      <c r="C316" s="22" t="s">
        <v>619</v>
      </c>
      <c r="D316" s="63">
        <v>28825</v>
      </c>
      <c r="E316" s="8">
        <f t="shared" si="8"/>
        <v>30266.25</v>
      </c>
      <c r="F316" s="61">
        <f t="shared" si="9"/>
        <v>36319.5</v>
      </c>
      <c r="G316" s="5"/>
    </row>
    <row r="317" spans="1:7" s="14" customFormat="1" ht="19.95" customHeight="1" x14ac:dyDescent="0.25">
      <c r="A317" s="26" t="s">
        <v>140</v>
      </c>
      <c r="B317" s="44">
        <v>4627089063540</v>
      </c>
      <c r="C317" s="22" t="s">
        <v>604</v>
      </c>
      <c r="D317" s="63">
        <v>58346</v>
      </c>
      <c r="E317" s="8">
        <f t="shared" si="8"/>
        <v>61263.3</v>
      </c>
      <c r="F317" s="61">
        <f t="shared" si="9"/>
        <v>73515.960000000006</v>
      </c>
      <c r="G317" s="5"/>
    </row>
    <row r="318" spans="1:7" s="14" customFormat="1" ht="19.95" customHeight="1" x14ac:dyDescent="0.25">
      <c r="A318" s="26" t="s">
        <v>140</v>
      </c>
      <c r="B318" s="44">
        <v>4627089062185</v>
      </c>
      <c r="C318" s="22" t="s">
        <v>605</v>
      </c>
      <c r="D318" s="63">
        <v>3199</v>
      </c>
      <c r="E318" s="8">
        <f t="shared" si="8"/>
        <v>3358.9500000000003</v>
      </c>
      <c r="F318" s="61">
        <f t="shared" si="9"/>
        <v>4030.7400000000002</v>
      </c>
      <c r="G318" s="5"/>
    </row>
    <row r="319" spans="1:7" s="14" customFormat="1" ht="19.95" customHeight="1" x14ac:dyDescent="0.25">
      <c r="A319" s="26" t="s">
        <v>140</v>
      </c>
      <c r="B319" s="44">
        <v>4627089061881</v>
      </c>
      <c r="C319" s="22" t="s">
        <v>606</v>
      </c>
      <c r="D319" s="63">
        <v>3412</v>
      </c>
      <c r="E319" s="8">
        <f t="shared" si="8"/>
        <v>3582.6000000000004</v>
      </c>
      <c r="F319" s="61">
        <f t="shared" si="9"/>
        <v>4299.12</v>
      </c>
      <c r="G319" s="5"/>
    </row>
    <row r="320" spans="1:7" s="14" customFormat="1" ht="19.95" customHeight="1" x14ac:dyDescent="0.25">
      <c r="A320" s="26" t="s">
        <v>140</v>
      </c>
      <c r="B320" s="44">
        <v>4650063116598</v>
      </c>
      <c r="C320" s="22" t="s">
        <v>607</v>
      </c>
      <c r="D320" s="63">
        <v>28318</v>
      </c>
      <c r="E320" s="8">
        <f t="shared" si="8"/>
        <v>29733.9</v>
      </c>
      <c r="F320" s="61">
        <f t="shared" si="9"/>
        <v>35680.68</v>
      </c>
      <c r="G320" s="5"/>
    </row>
    <row r="321" spans="1:7" s="14" customFormat="1" ht="19.95" customHeight="1" x14ac:dyDescent="0.25">
      <c r="A321" s="26" t="s">
        <v>140</v>
      </c>
      <c r="B321" s="44">
        <v>4650063116512</v>
      </c>
      <c r="C321" s="22" t="s">
        <v>608</v>
      </c>
      <c r="D321" s="63">
        <v>3366</v>
      </c>
      <c r="E321" s="8">
        <f t="shared" si="8"/>
        <v>3534.3</v>
      </c>
      <c r="F321" s="61">
        <f t="shared" si="9"/>
        <v>4241.16</v>
      </c>
      <c r="G321" s="5"/>
    </row>
    <row r="322" spans="1:7" s="14" customFormat="1" ht="19.95" customHeight="1" x14ac:dyDescent="0.25">
      <c r="A322" s="26" t="s">
        <v>140</v>
      </c>
      <c r="B322" s="44">
        <v>4650063116604</v>
      </c>
      <c r="C322" s="22" t="s">
        <v>609</v>
      </c>
      <c r="D322" s="63">
        <v>28753</v>
      </c>
      <c r="E322" s="8">
        <f t="shared" si="8"/>
        <v>30190.65</v>
      </c>
      <c r="F322" s="61">
        <f t="shared" si="9"/>
        <v>36228.78</v>
      </c>
      <c r="G322" s="5"/>
    </row>
    <row r="323" spans="1:7" s="14" customFormat="1" ht="19.95" customHeight="1" x14ac:dyDescent="0.25">
      <c r="A323" s="26" t="s">
        <v>140</v>
      </c>
      <c r="B323" s="44">
        <v>4627089063144</v>
      </c>
      <c r="C323" s="22" t="s">
        <v>610</v>
      </c>
      <c r="D323" s="60">
        <v>27600</v>
      </c>
      <c r="E323" s="8">
        <f t="shared" ref="E323:E386" si="10">PRODUCT(D323,105%)</f>
        <v>28980</v>
      </c>
      <c r="F323" s="61">
        <f t="shared" ref="F323:F386" si="11">PRODUCT(E323,120%)</f>
        <v>34776</v>
      </c>
      <c r="G323" s="5"/>
    </row>
    <row r="324" spans="1:7" s="14" customFormat="1" ht="19.95" customHeight="1" x14ac:dyDescent="0.25">
      <c r="A324" s="26" t="s">
        <v>140</v>
      </c>
      <c r="B324" s="44">
        <v>4627089061911</v>
      </c>
      <c r="C324" s="22" t="s">
        <v>611</v>
      </c>
      <c r="D324" s="63">
        <v>28951</v>
      </c>
      <c r="E324" s="8">
        <f t="shared" si="10"/>
        <v>30398.550000000003</v>
      </c>
      <c r="F324" s="61">
        <f t="shared" si="11"/>
        <v>36478.26</v>
      </c>
      <c r="G324" s="5"/>
    </row>
    <row r="325" spans="1:7" s="14" customFormat="1" ht="19.95" customHeight="1" x14ac:dyDescent="0.25">
      <c r="A325" s="26" t="s">
        <v>140</v>
      </c>
      <c r="B325" s="44">
        <v>4627089063410</v>
      </c>
      <c r="C325" s="22" t="s">
        <v>612</v>
      </c>
      <c r="D325" s="63">
        <v>31802</v>
      </c>
      <c r="E325" s="8">
        <f t="shared" si="10"/>
        <v>33392.1</v>
      </c>
      <c r="F325" s="61">
        <f t="shared" si="11"/>
        <v>40070.519999999997</v>
      </c>
      <c r="G325" s="5"/>
    </row>
    <row r="326" spans="1:7" s="14" customFormat="1" ht="19.95" customHeight="1" x14ac:dyDescent="0.25">
      <c r="A326" s="26" t="s">
        <v>140</v>
      </c>
      <c r="B326" s="44">
        <v>4627089063830</v>
      </c>
      <c r="C326" s="22" t="s">
        <v>613</v>
      </c>
      <c r="D326" s="63">
        <v>33931</v>
      </c>
      <c r="E326" s="8">
        <f t="shared" si="10"/>
        <v>35627.550000000003</v>
      </c>
      <c r="F326" s="61">
        <f t="shared" si="11"/>
        <v>42753.060000000005</v>
      </c>
      <c r="G326" s="5"/>
    </row>
    <row r="327" spans="1:7" s="14" customFormat="1" ht="19.95" customHeight="1" x14ac:dyDescent="0.25">
      <c r="A327" s="26" t="s">
        <v>140</v>
      </c>
      <c r="B327" s="44">
        <v>4627089063786</v>
      </c>
      <c r="C327" s="22" t="s">
        <v>614</v>
      </c>
      <c r="D327" s="60">
        <v>39504</v>
      </c>
      <c r="E327" s="8">
        <f t="shared" si="10"/>
        <v>41479.200000000004</v>
      </c>
      <c r="F327" s="61">
        <f t="shared" si="11"/>
        <v>49775.040000000001</v>
      </c>
      <c r="G327" s="5"/>
    </row>
    <row r="328" spans="1:7" s="14" customFormat="1" ht="19.95" customHeight="1" x14ac:dyDescent="0.25">
      <c r="A328" s="26" t="s">
        <v>140</v>
      </c>
      <c r="B328" s="44">
        <v>4627089063472</v>
      </c>
      <c r="C328" s="22" t="s">
        <v>615</v>
      </c>
      <c r="D328" s="63">
        <v>6666</v>
      </c>
      <c r="E328" s="8">
        <f t="shared" si="10"/>
        <v>6999.3</v>
      </c>
      <c r="F328" s="61">
        <f t="shared" si="11"/>
        <v>8399.16</v>
      </c>
      <c r="G328" s="5"/>
    </row>
    <row r="329" spans="1:7" s="14" customFormat="1" ht="19.95" customHeight="1" x14ac:dyDescent="0.25">
      <c r="A329" s="26" t="s">
        <v>140</v>
      </c>
      <c r="B329" s="44">
        <v>4627089064011</v>
      </c>
      <c r="C329" s="22" t="s">
        <v>616</v>
      </c>
      <c r="D329" s="63">
        <v>58507</v>
      </c>
      <c r="E329" s="8">
        <f t="shared" si="10"/>
        <v>61432.350000000006</v>
      </c>
      <c r="F329" s="61">
        <f t="shared" si="11"/>
        <v>73718.820000000007</v>
      </c>
      <c r="G329" s="5"/>
    </row>
    <row r="330" spans="1:7" s="14" customFormat="1" ht="19.95" customHeight="1" x14ac:dyDescent="0.25">
      <c r="A330" s="26" t="s">
        <v>140</v>
      </c>
      <c r="B330" s="44">
        <v>4627089060808</v>
      </c>
      <c r="C330" s="22" t="s">
        <v>617</v>
      </c>
      <c r="D330" s="60">
        <v>4021</v>
      </c>
      <c r="E330" s="8">
        <f t="shared" si="10"/>
        <v>4222.05</v>
      </c>
      <c r="F330" s="61">
        <f t="shared" si="11"/>
        <v>5066.46</v>
      </c>
      <c r="G330" s="5"/>
    </row>
    <row r="331" spans="1:7" s="14" customFormat="1" ht="19.95" customHeight="1" x14ac:dyDescent="0.25">
      <c r="A331" s="26" t="s">
        <v>140</v>
      </c>
      <c r="B331" s="44">
        <v>4627089063458</v>
      </c>
      <c r="C331" s="22" t="s">
        <v>540</v>
      </c>
      <c r="D331" s="63">
        <v>1294</v>
      </c>
      <c r="E331" s="8">
        <f t="shared" si="10"/>
        <v>1358.7</v>
      </c>
      <c r="F331" s="61">
        <f t="shared" si="11"/>
        <v>1630.44</v>
      </c>
      <c r="G331" s="5"/>
    </row>
    <row r="332" spans="1:7" s="14" customFormat="1" ht="19.95" customHeight="1" x14ac:dyDescent="0.25">
      <c r="A332" s="26" t="s">
        <v>140</v>
      </c>
      <c r="B332" s="44">
        <v>4627089063182</v>
      </c>
      <c r="C332" s="22" t="s">
        <v>541</v>
      </c>
      <c r="D332" s="63">
        <v>1453</v>
      </c>
      <c r="E332" s="8">
        <f t="shared" si="10"/>
        <v>1525.65</v>
      </c>
      <c r="F332" s="61">
        <f t="shared" si="11"/>
        <v>1830.78</v>
      </c>
      <c r="G332" s="5"/>
    </row>
    <row r="333" spans="1:7" s="14" customFormat="1" ht="19.95" customHeight="1" x14ac:dyDescent="0.25">
      <c r="A333" s="26" t="s">
        <v>140</v>
      </c>
      <c r="B333" s="44">
        <v>4627089060846</v>
      </c>
      <c r="C333" s="22" t="s">
        <v>542</v>
      </c>
      <c r="D333" s="63">
        <v>1310</v>
      </c>
      <c r="E333" s="8">
        <f t="shared" si="10"/>
        <v>1375.5</v>
      </c>
      <c r="F333" s="61">
        <f t="shared" si="11"/>
        <v>1650.6</v>
      </c>
      <c r="G333" s="5"/>
    </row>
    <row r="334" spans="1:7" s="14" customFormat="1" ht="19.95" customHeight="1" x14ac:dyDescent="0.25">
      <c r="A334" s="26" t="s">
        <v>140</v>
      </c>
      <c r="B334" s="44">
        <v>4627089061461</v>
      </c>
      <c r="C334" s="22" t="s">
        <v>543</v>
      </c>
      <c r="D334" s="63">
        <v>1308</v>
      </c>
      <c r="E334" s="8">
        <f t="shared" si="10"/>
        <v>1373.4</v>
      </c>
      <c r="F334" s="61">
        <f t="shared" si="11"/>
        <v>1648.0800000000002</v>
      </c>
      <c r="G334" s="5"/>
    </row>
    <row r="335" spans="1:7" s="14" customFormat="1" ht="19.95" customHeight="1" x14ac:dyDescent="0.25">
      <c r="A335" s="26" t="s">
        <v>140</v>
      </c>
      <c r="B335" s="44">
        <v>4627089061492</v>
      </c>
      <c r="C335" s="22" t="s">
        <v>544</v>
      </c>
      <c r="D335" s="63">
        <v>1260</v>
      </c>
      <c r="E335" s="8">
        <f t="shared" si="10"/>
        <v>1323</v>
      </c>
      <c r="F335" s="61">
        <f t="shared" si="11"/>
        <v>1587.6</v>
      </c>
      <c r="G335" s="5"/>
    </row>
    <row r="336" spans="1:7" s="30" customFormat="1" ht="19.95" customHeight="1" x14ac:dyDescent="0.25">
      <c r="A336" s="28" t="s">
        <v>140</v>
      </c>
      <c r="B336" s="49">
        <v>4627089062123</v>
      </c>
      <c r="C336" s="29" t="s">
        <v>499</v>
      </c>
      <c r="D336" s="63">
        <v>469</v>
      </c>
      <c r="E336" s="8">
        <f t="shared" si="10"/>
        <v>492.45000000000005</v>
      </c>
      <c r="F336" s="61">
        <f t="shared" si="11"/>
        <v>590.94000000000005</v>
      </c>
      <c r="G336" s="5"/>
    </row>
    <row r="337" spans="1:7" s="14" customFormat="1" ht="19.95" customHeight="1" x14ac:dyDescent="0.25">
      <c r="A337" s="26" t="s">
        <v>140</v>
      </c>
      <c r="B337" s="44">
        <v>4627089062109</v>
      </c>
      <c r="C337" s="22" t="s">
        <v>500</v>
      </c>
      <c r="D337" s="63">
        <v>1363</v>
      </c>
      <c r="E337" s="8">
        <f t="shared" si="10"/>
        <v>1431.15</v>
      </c>
      <c r="F337" s="61">
        <f t="shared" si="11"/>
        <v>1717.38</v>
      </c>
      <c r="G337" s="5"/>
    </row>
    <row r="338" spans="1:7" s="30" customFormat="1" ht="19.95" customHeight="1" x14ac:dyDescent="0.25">
      <c r="A338" s="28" t="s">
        <v>140</v>
      </c>
      <c r="B338" s="49">
        <v>4627089062093</v>
      </c>
      <c r="C338" s="31" t="s">
        <v>501</v>
      </c>
      <c r="D338" s="63">
        <v>6139</v>
      </c>
      <c r="E338" s="8">
        <f t="shared" si="10"/>
        <v>6445.9500000000007</v>
      </c>
      <c r="F338" s="61">
        <f t="shared" si="11"/>
        <v>7735.14</v>
      </c>
      <c r="G338" s="5"/>
    </row>
    <row r="339" spans="1:7" s="14" customFormat="1" ht="19.95" customHeight="1" x14ac:dyDescent="0.25">
      <c r="A339" s="26" t="s">
        <v>140</v>
      </c>
      <c r="B339" s="44">
        <v>4627089062079</v>
      </c>
      <c r="C339" s="22" t="s">
        <v>502</v>
      </c>
      <c r="D339" s="63">
        <v>76135</v>
      </c>
      <c r="E339" s="8">
        <f t="shared" si="10"/>
        <v>79941.75</v>
      </c>
      <c r="F339" s="61">
        <f t="shared" si="11"/>
        <v>95930.099999999991</v>
      </c>
      <c r="G339" s="5"/>
    </row>
    <row r="340" spans="1:7" s="14" customFormat="1" ht="19.95" customHeight="1" x14ac:dyDescent="0.25">
      <c r="A340" s="26" t="s">
        <v>140</v>
      </c>
      <c r="B340" s="44">
        <v>4650063116581</v>
      </c>
      <c r="C340" s="22" t="s">
        <v>455</v>
      </c>
      <c r="D340" s="63">
        <v>28753</v>
      </c>
      <c r="E340" s="8">
        <f t="shared" si="10"/>
        <v>30190.65</v>
      </c>
      <c r="F340" s="61">
        <f t="shared" si="11"/>
        <v>36228.78</v>
      </c>
      <c r="G340" s="5"/>
    </row>
    <row r="341" spans="1:7" s="14" customFormat="1" ht="19.95" customHeight="1" x14ac:dyDescent="0.25">
      <c r="A341" s="26" t="s">
        <v>140</v>
      </c>
      <c r="B341" s="44">
        <v>4650063116529</v>
      </c>
      <c r="C341" s="22" t="s">
        <v>456</v>
      </c>
      <c r="D341" s="63">
        <v>47630</v>
      </c>
      <c r="E341" s="8">
        <f t="shared" si="10"/>
        <v>50011.5</v>
      </c>
      <c r="F341" s="61">
        <f t="shared" si="11"/>
        <v>60013.799999999996</v>
      </c>
      <c r="G341" s="5"/>
    </row>
    <row r="342" spans="1:7" s="14" customFormat="1" ht="19.95" customHeight="1" x14ac:dyDescent="0.25">
      <c r="A342" s="26" t="s">
        <v>140</v>
      </c>
      <c r="B342" s="44">
        <v>4650063116536</v>
      </c>
      <c r="C342" s="22" t="s">
        <v>457</v>
      </c>
      <c r="D342" s="63">
        <v>44000</v>
      </c>
      <c r="E342" s="8">
        <f t="shared" si="10"/>
        <v>46200</v>
      </c>
      <c r="F342" s="61">
        <f t="shared" si="11"/>
        <v>55440</v>
      </c>
      <c r="G342" s="5"/>
    </row>
    <row r="343" spans="1:7" s="14" customFormat="1" ht="19.95" customHeight="1" x14ac:dyDescent="0.25">
      <c r="A343" s="26" t="s">
        <v>140</v>
      </c>
      <c r="B343" s="44">
        <v>4650063116543</v>
      </c>
      <c r="C343" s="22" t="s">
        <v>458</v>
      </c>
      <c r="D343" s="63">
        <v>45743</v>
      </c>
      <c r="E343" s="8">
        <f t="shared" si="10"/>
        <v>48030.15</v>
      </c>
      <c r="F343" s="61">
        <f t="shared" si="11"/>
        <v>57636.18</v>
      </c>
      <c r="G343" s="5"/>
    </row>
    <row r="344" spans="1:7" s="14" customFormat="1" ht="19.95" customHeight="1" x14ac:dyDescent="0.25">
      <c r="A344" s="26" t="s">
        <v>140</v>
      </c>
      <c r="B344" s="44">
        <v>4627089063533</v>
      </c>
      <c r="C344" s="22" t="s">
        <v>459</v>
      </c>
      <c r="D344" s="63">
        <v>4741</v>
      </c>
      <c r="E344" s="8">
        <f t="shared" si="10"/>
        <v>4978.05</v>
      </c>
      <c r="F344" s="61">
        <f t="shared" si="11"/>
        <v>5973.66</v>
      </c>
      <c r="G344" s="5"/>
    </row>
    <row r="345" spans="1:7" s="14" customFormat="1" ht="19.95" customHeight="1" x14ac:dyDescent="0.25">
      <c r="A345" s="26" t="s">
        <v>140</v>
      </c>
      <c r="B345" s="44">
        <v>4627089063526</v>
      </c>
      <c r="C345" s="22" t="s">
        <v>460</v>
      </c>
      <c r="D345" s="63">
        <v>45983</v>
      </c>
      <c r="E345" s="8">
        <f t="shared" si="10"/>
        <v>48282.15</v>
      </c>
      <c r="F345" s="61">
        <f t="shared" si="11"/>
        <v>57938.58</v>
      </c>
      <c r="G345" s="5"/>
    </row>
    <row r="346" spans="1:7" s="14" customFormat="1" ht="19.95" customHeight="1" x14ac:dyDescent="0.25">
      <c r="A346" s="26" t="s">
        <v>140</v>
      </c>
      <c r="B346" s="44">
        <v>4627089063557</v>
      </c>
      <c r="C346" s="22" t="s">
        <v>461</v>
      </c>
      <c r="D346" s="63">
        <v>5270</v>
      </c>
      <c r="E346" s="8">
        <f t="shared" si="10"/>
        <v>5533.5</v>
      </c>
      <c r="F346" s="61">
        <f t="shared" si="11"/>
        <v>6640.2</v>
      </c>
      <c r="G346" s="5"/>
    </row>
    <row r="347" spans="1:7" s="14" customFormat="1" ht="19.95" customHeight="1" x14ac:dyDescent="0.25">
      <c r="A347" s="26" t="s">
        <v>140</v>
      </c>
      <c r="B347" s="44">
        <v>4627089063427</v>
      </c>
      <c r="C347" s="22" t="s">
        <v>462</v>
      </c>
      <c r="D347" s="63">
        <v>4360</v>
      </c>
      <c r="E347" s="8">
        <f t="shared" si="10"/>
        <v>4578</v>
      </c>
      <c r="F347" s="61">
        <f t="shared" si="11"/>
        <v>5493.5999999999995</v>
      </c>
      <c r="G347" s="5"/>
    </row>
    <row r="348" spans="1:7" s="14" customFormat="1" ht="19.95" customHeight="1" x14ac:dyDescent="0.25">
      <c r="A348" s="26" t="s">
        <v>140</v>
      </c>
      <c r="B348" s="44">
        <v>4627089063670</v>
      </c>
      <c r="C348" s="22" t="s">
        <v>463</v>
      </c>
      <c r="D348" s="63">
        <v>4015</v>
      </c>
      <c r="E348" s="8">
        <f t="shared" si="10"/>
        <v>4215.75</v>
      </c>
      <c r="F348" s="61">
        <f t="shared" si="11"/>
        <v>5058.8999999999996</v>
      </c>
      <c r="G348" s="5"/>
    </row>
    <row r="349" spans="1:7" s="14" customFormat="1" ht="19.95" customHeight="1" x14ac:dyDescent="0.25">
      <c r="A349" s="26" t="s">
        <v>140</v>
      </c>
      <c r="B349" s="44">
        <v>4627089063632</v>
      </c>
      <c r="C349" s="22" t="s">
        <v>464</v>
      </c>
      <c r="D349" s="63">
        <v>4015</v>
      </c>
      <c r="E349" s="8">
        <f t="shared" si="10"/>
        <v>4215.75</v>
      </c>
      <c r="F349" s="61">
        <f t="shared" si="11"/>
        <v>5058.8999999999996</v>
      </c>
      <c r="G349" s="5"/>
    </row>
    <row r="350" spans="1:7" s="14" customFormat="1" ht="19.95" customHeight="1" x14ac:dyDescent="0.25">
      <c r="A350" s="26" t="s">
        <v>140</v>
      </c>
      <c r="B350" s="44">
        <v>4627089063847</v>
      </c>
      <c r="C350" s="22" t="s">
        <v>465</v>
      </c>
      <c r="D350" s="63">
        <v>4274</v>
      </c>
      <c r="E350" s="8">
        <f t="shared" si="10"/>
        <v>4487.7</v>
      </c>
      <c r="F350" s="61">
        <f t="shared" si="11"/>
        <v>5385.24</v>
      </c>
      <c r="G350" s="5"/>
    </row>
    <row r="351" spans="1:7" s="14" customFormat="1" ht="19.95" customHeight="1" x14ac:dyDescent="0.25">
      <c r="A351" s="26" t="s">
        <v>140</v>
      </c>
      <c r="B351" s="44">
        <v>4627089063854</v>
      </c>
      <c r="C351" s="22" t="s">
        <v>466</v>
      </c>
      <c r="D351" s="63">
        <v>35549</v>
      </c>
      <c r="E351" s="8">
        <f t="shared" si="10"/>
        <v>37326.450000000004</v>
      </c>
      <c r="F351" s="61">
        <f t="shared" si="11"/>
        <v>44791.740000000005</v>
      </c>
      <c r="G351" s="5"/>
    </row>
    <row r="352" spans="1:7" s="14" customFormat="1" ht="19.95" customHeight="1" x14ac:dyDescent="0.25">
      <c r="A352" s="26" t="s">
        <v>140</v>
      </c>
      <c r="B352" s="44">
        <v>4627089063861</v>
      </c>
      <c r="C352" s="22" t="s">
        <v>467</v>
      </c>
      <c r="D352" s="63">
        <v>4148</v>
      </c>
      <c r="E352" s="8">
        <f t="shared" si="10"/>
        <v>4355.4000000000005</v>
      </c>
      <c r="F352" s="61">
        <f t="shared" si="11"/>
        <v>5226.4800000000005</v>
      </c>
      <c r="G352" s="5"/>
    </row>
    <row r="353" spans="1:7" s="14" customFormat="1" ht="19.95" customHeight="1" x14ac:dyDescent="0.25">
      <c r="A353" s="26" t="s">
        <v>140</v>
      </c>
      <c r="B353" s="44">
        <v>4627089064004</v>
      </c>
      <c r="C353" s="22" t="s">
        <v>468</v>
      </c>
      <c r="D353" s="63">
        <v>35252</v>
      </c>
      <c r="E353" s="8">
        <f t="shared" si="10"/>
        <v>37014.6</v>
      </c>
      <c r="F353" s="61">
        <f t="shared" si="11"/>
        <v>44417.52</v>
      </c>
      <c r="G353" s="5"/>
    </row>
    <row r="354" spans="1:7" s="14" customFormat="1" ht="19.95" customHeight="1" x14ac:dyDescent="0.25">
      <c r="A354" s="26" t="s">
        <v>140</v>
      </c>
      <c r="B354" s="44">
        <v>4627089063779</v>
      </c>
      <c r="C354" s="22" t="s">
        <v>469</v>
      </c>
      <c r="D354" s="63">
        <v>3674</v>
      </c>
      <c r="E354" s="8">
        <f t="shared" si="10"/>
        <v>3857.7000000000003</v>
      </c>
      <c r="F354" s="61">
        <f t="shared" si="11"/>
        <v>4629.24</v>
      </c>
      <c r="G354" s="5"/>
    </row>
    <row r="355" spans="1:7" s="14" customFormat="1" ht="19.95" customHeight="1" x14ac:dyDescent="0.25">
      <c r="A355" s="26" t="s">
        <v>140</v>
      </c>
      <c r="B355" s="44">
        <v>4627089064028</v>
      </c>
      <c r="C355" s="22" t="s">
        <v>470</v>
      </c>
      <c r="D355" s="63">
        <v>35252</v>
      </c>
      <c r="E355" s="8">
        <f t="shared" si="10"/>
        <v>37014.6</v>
      </c>
      <c r="F355" s="61">
        <f t="shared" si="11"/>
        <v>44417.52</v>
      </c>
      <c r="G355" s="5"/>
    </row>
    <row r="356" spans="1:7" s="14" customFormat="1" ht="19.95" customHeight="1" x14ac:dyDescent="0.25">
      <c r="A356" s="26" t="s">
        <v>140</v>
      </c>
      <c r="B356" s="44">
        <v>4627089063687</v>
      </c>
      <c r="C356" s="22" t="s">
        <v>471</v>
      </c>
      <c r="D356" s="60">
        <v>4476</v>
      </c>
      <c r="E356" s="8">
        <f t="shared" si="10"/>
        <v>4699.8</v>
      </c>
      <c r="F356" s="61">
        <f t="shared" si="11"/>
        <v>5639.76</v>
      </c>
      <c r="G356" s="5"/>
    </row>
    <row r="357" spans="1:7" s="14" customFormat="1" ht="19.95" customHeight="1" x14ac:dyDescent="0.25">
      <c r="A357" s="26" t="s">
        <v>140</v>
      </c>
      <c r="B357" s="44">
        <v>4627089063823</v>
      </c>
      <c r="C357" s="22" t="s">
        <v>472</v>
      </c>
      <c r="D357" s="63">
        <v>4592</v>
      </c>
      <c r="E357" s="8">
        <f t="shared" si="10"/>
        <v>4821.6000000000004</v>
      </c>
      <c r="F357" s="61">
        <f t="shared" si="11"/>
        <v>5785.92</v>
      </c>
      <c r="G357" s="5"/>
    </row>
    <row r="358" spans="1:7" s="14" customFormat="1" ht="19.95" customHeight="1" x14ac:dyDescent="0.25">
      <c r="A358" s="26" t="s">
        <v>140</v>
      </c>
      <c r="B358" s="44">
        <v>4627089063717</v>
      </c>
      <c r="C358" s="22" t="s">
        <v>473</v>
      </c>
      <c r="D358" s="63">
        <v>43548</v>
      </c>
      <c r="E358" s="8">
        <f t="shared" si="10"/>
        <v>45725.4</v>
      </c>
      <c r="F358" s="61">
        <f t="shared" si="11"/>
        <v>54870.48</v>
      </c>
      <c r="G358" s="5"/>
    </row>
    <row r="359" spans="1:7" s="14" customFormat="1" ht="19.95" customHeight="1" x14ac:dyDescent="0.25">
      <c r="A359" s="26" t="s">
        <v>140</v>
      </c>
      <c r="B359" s="44">
        <v>4627089063748</v>
      </c>
      <c r="C359" s="22" t="s">
        <v>474</v>
      </c>
      <c r="D359" s="63">
        <v>3852</v>
      </c>
      <c r="E359" s="8">
        <f t="shared" si="10"/>
        <v>4044.6000000000004</v>
      </c>
      <c r="F359" s="61">
        <f t="shared" si="11"/>
        <v>4853.5200000000004</v>
      </c>
      <c r="G359" s="5"/>
    </row>
    <row r="360" spans="1:7" s="14" customFormat="1" ht="19.95" customHeight="1" x14ac:dyDescent="0.25">
      <c r="A360" s="26" t="s">
        <v>140</v>
      </c>
      <c r="B360" s="44">
        <v>4627089063731</v>
      </c>
      <c r="C360" s="22" t="s">
        <v>475</v>
      </c>
      <c r="D360" s="63">
        <v>35105</v>
      </c>
      <c r="E360" s="8">
        <f t="shared" si="10"/>
        <v>36860.25</v>
      </c>
      <c r="F360" s="61">
        <f t="shared" si="11"/>
        <v>44232.299999999996</v>
      </c>
      <c r="G360" s="5"/>
    </row>
    <row r="361" spans="1:7" s="14" customFormat="1" ht="19.95" customHeight="1" x14ac:dyDescent="0.25">
      <c r="A361" s="26" t="s">
        <v>140</v>
      </c>
      <c r="B361" s="44">
        <v>4627089063762</v>
      </c>
      <c r="C361" s="22" t="s">
        <v>476</v>
      </c>
      <c r="D361" s="63">
        <v>4074</v>
      </c>
      <c r="E361" s="8">
        <f t="shared" si="10"/>
        <v>4277.7</v>
      </c>
      <c r="F361" s="61">
        <f t="shared" si="11"/>
        <v>5133.24</v>
      </c>
      <c r="G361" s="5"/>
    </row>
    <row r="362" spans="1:7" s="14" customFormat="1" ht="19.95" customHeight="1" x14ac:dyDescent="0.25">
      <c r="A362" s="26" t="s">
        <v>140</v>
      </c>
      <c r="B362" s="44">
        <v>4627089063755</v>
      </c>
      <c r="C362" s="22" t="s">
        <v>477</v>
      </c>
      <c r="D362" s="63">
        <v>37015</v>
      </c>
      <c r="E362" s="8">
        <f t="shared" si="10"/>
        <v>38865.75</v>
      </c>
      <c r="F362" s="61">
        <f t="shared" si="11"/>
        <v>46638.9</v>
      </c>
      <c r="G362" s="5"/>
    </row>
    <row r="363" spans="1:7" s="14" customFormat="1" ht="19.95" customHeight="1" x14ac:dyDescent="0.25">
      <c r="A363" s="26" t="s">
        <v>140</v>
      </c>
      <c r="B363" s="44">
        <v>4627089063809</v>
      </c>
      <c r="C363" s="22" t="s">
        <v>478</v>
      </c>
      <c r="D363" s="63">
        <v>4193</v>
      </c>
      <c r="E363" s="8">
        <f t="shared" si="10"/>
        <v>4402.6500000000005</v>
      </c>
      <c r="F363" s="61">
        <f t="shared" si="11"/>
        <v>5283.18</v>
      </c>
      <c r="G363" s="5"/>
    </row>
    <row r="364" spans="1:7" s="30" customFormat="1" ht="19.95" customHeight="1" x14ac:dyDescent="0.25">
      <c r="A364" s="28" t="s">
        <v>140</v>
      </c>
      <c r="B364" s="49">
        <v>4627089063793</v>
      </c>
      <c r="C364" s="29" t="s">
        <v>479</v>
      </c>
      <c r="D364" s="63">
        <v>38986</v>
      </c>
      <c r="E364" s="8">
        <f t="shared" si="10"/>
        <v>40935.300000000003</v>
      </c>
      <c r="F364" s="61">
        <f t="shared" si="11"/>
        <v>49122.36</v>
      </c>
      <c r="G364" s="5"/>
    </row>
    <row r="365" spans="1:7" s="14" customFormat="1" ht="19.95" customHeight="1" x14ac:dyDescent="0.25">
      <c r="A365" s="26" t="s">
        <v>140</v>
      </c>
      <c r="B365" s="44">
        <v>4627089062758</v>
      </c>
      <c r="C365" s="22" t="s">
        <v>480</v>
      </c>
      <c r="D365" s="63">
        <v>38659</v>
      </c>
      <c r="E365" s="8">
        <f t="shared" si="10"/>
        <v>40591.950000000004</v>
      </c>
      <c r="F365" s="61">
        <f t="shared" si="11"/>
        <v>48710.340000000004</v>
      </c>
      <c r="G365" s="5"/>
    </row>
    <row r="366" spans="1:7" s="14" customFormat="1" ht="19.95" customHeight="1" x14ac:dyDescent="0.25">
      <c r="A366" s="26" t="s">
        <v>140</v>
      </c>
      <c r="B366" s="44">
        <v>4627089063588</v>
      </c>
      <c r="C366" s="22" t="s">
        <v>481</v>
      </c>
      <c r="D366" s="63">
        <v>4837</v>
      </c>
      <c r="E366" s="8">
        <f t="shared" si="10"/>
        <v>5078.8500000000004</v>
      </c>
      <c r="F366" s="61">
        <f t="shared" si="11"/>
        <v>6094.62</v>
      </c>
      <c r="G366" s="5"/>
    </row>
    <row r="367" spans="1:7" s="14" customFormat="1" ht="19.95" customHeight="1" x14ac:dyDescent="0.25">
      <c r="A367" s="26" t="s">
        <v>140</v>
      </c>
      <c r="B367" s="44">
        <v>4627089062765</v>
      </c>
      <c r="C367" s="22" t="s">
        <v>482</v>
      </c>
      <c r="D367" s="63">
        <v>40807</v>
      </c>
      <c r="E367" s="8">
        <f t="shared" si="10"/>
        <v>42847.35</v>
      </c>
      <c r="F367" s="61">
        <f t="shared" si="11"/>
        <v>51416.82</v>
      </c>
      <c r="G367" s="5"/>
    </row>
    <row r="368" spans="1:7" s="14" customFormat="1" ht="19.95" customHeight="1" x14ac:dyDescent="0.25">
      <c r="A368" s="26" t="s">
        <v>140</v>
      </c>
      <c r="B368" s="44">
        <v>4627089063595</v>
      </c>
      <c r="C368" s="22" t="s">
        <v>483</v>
      </c>
      <c r="D368" s="63">
        <v>4962</v>
      </c>
      <c r="E368" s="8">
        <f t="shared" si="10"/>
        <v>5210.1000000000004</v>
      </c>
      <c r="F368" s="61">
        <f t="shared" si="11"/>
        <v>6252.12</v>
      </c>
      <c r="G368" s="5"/>
    </row>
    <row r="369" spans="1:7" s="14" customFormat="1" ht="19.95" customHeight="1" x14ac:dyDescent="0.25">
      <c r="A369" s="26" t="s">
        <v>140</v>
      </c>
      <c r="B369" s="44">
        <v>4627089062772</v>
      </c>
      <c r="C369" s="22" t="s">
        <v>484</v>
      </c>
      <c r="D369" s="63">
        <v>42288</v>
      </c>
      <c r="E369" s="8">
        <f t="shared" si="10"/>
        <v>44402.400000000001</v>
      </c>
      <c r="F369" s="61">
        <f t="shared" si="11"/>
        <v>53282.879999999997</v>
      </c>
      <c r="G369" s="5"/>
    </row>
    <row r="370" spans="1:7" s="14" customFormat="1" ht="19.95" customHeight="1" x14ac:dyDescent="0.25">
      <c r="A370" s="26" t="s">
        <v>140</v>
      </c>
      <c r="B370" s="44">
        <v>4627089063496</v>
      </c>
      <c r="C370" s="22" t="s">
        <v>485</v>
      </c>
      <c r="D370" s="63">
        <v>4074</v>
      </c>
      <c r="E370" s="8">
        <f t="shared" si="10"/>
        <v>4277.7</v>
      </c>
      <c r="F370" s="61">
        <f t="shared" si="11"/>
        <v>5133.24</v>
      </c>
      <c r="G370" s="5"/>
    </row>
    <row r="371" spans="1:7" s="14" customFormat="1" ht="19.95" customHeight="1" x14ac:dyDescent="0.25">
      <c r="A371" s="26" t="s">
        <v>140</v>
      </c>
      <c r="B371" s="44">
        <v>4627089063489</v>
      </c>
      <c r="C371" s="22" t="s">
        <v>486</v>
      </c>
      <c r="D371" s="63">
        <v>37015</v>
      </c>
      <c r="E371" s="8">
        <f t="shared" si="10"/>
        <v>38865.75</v>
      </c>
      <c r="F371" s="61">
        <f t="shared" si="11"/>
        <v>46638.9</v>
      </c>
      <c r="G371" s="5"/>
    </row>
    <row r="372" spans="1:7" s="14" customFormat="1" ht="19.95" customHeight="1" x14ac:dyDescent="0.25">
      <c r="A372" s="26" t="s">
        <v>140</v>
      </c>
      <c r="B372" s="44">
        <v>4627089063311</v>
      </c>
      <c r="C372" s="22" t="s">
        <v>487</v>
      </c>
      <c r="D372" s="60">
        <v>28608</v>
      </c>
      <c r="E372" s="8">
        <f t="shared" si="10"/>
        <v>30038.400000000001</v>
      </c>
      <c r="F372" s="61">
        <f t="shared" si="11"/>
        <v>36046.080000000002</v>
      </c>
      <c r="G372" s="5"/>
    </row>
    <row r="373" spans="1:7" s="30" customFormat="1" ht="19.95" customHeight="1" x14ac:dyDescent="0.25">
      <c r="A373" s="28" t="s">
        <v>140</v>
      </c>
      <c r="B373" s="49">
        <v>4627089061317</v>
      </c>
      <c r="C373" s="29" t="s">
        <v>444</v>
      </c>
      <c r="D373" s="63">
        <v>9912</v>
      </c>
      <c r="E373" s="8">
        <f t="shared" si="10"/>
        <v>10407.6</v>
      </c>
      <c r="F373" s="61">
        <f t="shared" si="11"/>
        <v>12489.12</v>
      </c>
      <c r="G373" s="5"/>
    </row>
    <row r="374" spans="1:7" s="30" customFormat="1" ht="19.95" customHeight="1" x14ac:dyDescent="0.25">
      <c r="A374" s="28" t="s">
        <v>140</v>
      </c>
      <c r="B374" s="49">
        <v>4627089061300</v>
      </c>
      <c r="C374" s="29" t="s">
        <v>445</v>
      </c>
      <c r="D374" s="63">
        <v>89138</v>
      </c>
      <c r="E374" s="8">
        <f t="shared" si="10"/>
        <v>93594.900000000009</v>
      </c>
      <c r="F374" s="61">
        <f t="shared" si="11"/>
        <v>112313.88</v>
      </c>
      <c r="G374" s="5"/>
    </row>
    <row r="375" spans="1:7" s="14" customFormat="1" ht="19.95" customHeight="1" x14ac:dyDescent="0.25">
      <c r="A375" s="26" t="s">
        <v>140</v>
      </c>
      <c r="B375" s="44">
        <v>4627089061355</v>
      </c>
      <c r="C375" s="22" t="s">
        <v>446</v>
      </c>
      <c r="D375" s="60">
        <v>8872</v>
      </c>
      <c r="E375" s="8">
        <f t="shared" si="10"/>
        <v>9315.6</v>
      </c>
      <c r="F375" s="61">
        <f t="shared" si="11"/>
        <v>11178.72</v>
      </c>
      <c r="G375" s="5"/>
    </row>
    <row r="376" spans="1:7" s="14" customFormat="1" ht="19.95" customHeight="1" x14ac:dyDescent="0.25">
      <c r="A376" s="26" t="s">
        <v>140</v>
      </c>
      <c r="B376" s="44">
        <v>4627089061348</v>
      </c>
      <c r="C376" s="22" t="s">
        <v>447</v>
      </c>
      <c r="D376" s="60">
        <v>88718</v>
      </c>
      <c r="E376" s="8">
        <f t="shared" si="10"/>
        <v>93153.900000000009</v>
      </c>
      <c r="F376" s="61">
        <f t="shared" si="11"/>
        <v>111784.68000000001</v>
      </c>
      <c r="G376" s="5"/>
    </row>
    <row r="377" spans="1:7" s="14" customFormat="1" ht="19.95" customHeight="1" x14ac:dyDescent="0.25">
      <c r="A377" s="26" t="s">
        <v>140</v>
      </c>
      <c r="B377" s="44">
        <v>4627089061331</v>
      </c>
      <c r="C377" s="22" t="s">
        <v>448</v>
      </c>
      <c r="D377" s="63">
        <v>9530</v>
      </c>
      <c r="E377" s="8">
        <f t="shared" si="10"/>
        <v>10006.5</v>
      </c>
      <c r="F377" s="61">
        <f t="shared" si="11"/>
        <v>12007.8</v>
      </c>
      <c r="G377" s="5"/>
    </row>
    <row r="378" spans="1:7" s="14" customFormat="1" ht="19.95" customHeight="1" x14ac:dyDescent="0.25">
      <c r="A378" s="26" t="s">
        <v>140</v>
      </c>
      <c r="B378" s="44">
        <v>4627089061324</v>
      </c>
      <c r="C378" s="22" t="s">
        <v>449</v>
      </c>
      <c r="D378" s="63">
        <v>80892</v>
      </c>
      <c r="E378" s="8">
        <f t="shared" si="10"/>
        <v>84936.6</v>
      </c>
      <c r="F378" s="61">
        <f t="shared" si="11"/>
        <v>101923.92</v>
      </c>
      <c r="G378" s="5"/>
    </row>
    <row r="379" spans="1:7" s="14" customFormat="1" ht="19.95" customHeight="1" x14ac:dyDescent="0.25">
      <c r="A379" s="26" t="s">
        <v>140</v>
      </c>
      <c r="B379" s="44">
        <v>4627089061270</v>
      </c>
      <c r="C379" s="22" t="s">
        <v>450</v>
      </c>
      <c r="D379" s="63">
        <v>8388</v>
      </c>
      <c r="E379" s="8">
        <f t="shared" si="10"/>
        <v>8807.4</v>
      </c>
      <c r="F379" s="61">
        <f t="shared" si="11"/>
        <v>10568.88</v>
      </c>
      <c r="G379" s="5"/>
    </row>
    <row r="380" spans="1:7" s="14" customFormat="1" ht="19.95" customHeight="1" x14ac:dyDescent="0.25">
      <c r="A380" s="26" t="s">
        <v>140</v>
      </c>
      <c r="B380" s="44">
        <v>4627089061263</v>
      </c>
      <c r="C380" s="22" t="s">
        <v>451</v>
      </c>
      <c r="D380" s="63">
        <v>83862</v>
      </c>
      <c r="E380" s="8">
        <f t="shared" si="10"/>
        <v>88055.1</v>
      </c>
      <c r="F380" s="61">
        <f t="shared" si="11"/>
        <v>105666.12000000001</v>
      </c>
      <c r="G380" s="5"/>
    </row>
    <row r="381" spans="1:7" s="14" customFormat="1" ht="19.95" customHeight="1" x14ac:dyDescent="0.25">
      <c r="A381" s="26" t="s">
        <v>140</v>
      </c>
      <c r="B381" s="44">
        <v>4627089061898</v>
      </c>
      <c r="C381" s="22" t="s">
        <v>141</v>
      </c>
      <c r="D381" s="63">
        <v>215</v>
      </c>
      <c r="E381" s="8">
        <f t="shared" si="10"/>
        <v>225.75</v>
      </c>
      <c r="F381" s="61">
        <f t="shared" si="11"/>
        <v>270.89999999999998</v>
      </c>
      <c r="G381" s="5"/>
    </row>
    <row r="382" spans="1:7" s="30" customFormat="1" ht="19.95" customHeight="1" x14ac:dyDescent="0.25">
      <c r="A382" s="28" t="s">
        <v>140</v>
      </c>
      <c r="B382" s="49">
        <v>4627089062260</v>
      </c>
      <c r="C382" s="29" t="s">
        <v>142</v>
      </c>
      <c r="D382" s="60">
        <v>165</v>
      </c>
      <c r="E382" s="8">
        <f t="shared" si="10"/>
        <v>173.25</v>
      </c>
      <c r="F382" s="61">
        <f t="shared" si="11"/>
        <v>207.9</v>
      </c>
      <c r="G382" s="5"/>
    </row>
    <row r="383" spans="1:7" s="14" customFormat="1" ht="19.95" customHeight="1" x14ac:dyDescent="0.25">
      <c r="A383" s="26" t="s">
        <v>140</v>
      </c>
      <c r="B383" s="44">
        <v>4627089060679</v>
      </c>
      <c r="C383" s="22" t="s">
        <v>143</v>
      </c>
      <c r="D383" s="60">
        <v>524</v>
      </c>
      <c r="E383" s="8">
        <f t="shared" si="10"/>
        <v>550.20000000000005</v>
      </c>
      <c r="F383" s="61">
        <f t="shared" si="11"/>
        <v>660.24</v>
      </c>
      <c r="G383" s="5"/>
    </row>
    <row r="384" spans="1:7" s="14" customFormat="1" ht="19.95" customHeight="1" x14ac:dyDescent="0.25">
      <c r="A384" s="26" t="s">
        <v>140</v>
      </c>
      <c r="B384" s="44">
        <v>4627089062215</v>
      </c>
      <c r="C384" s="22" t="s">
        <v>144</v>
      </c>
      <c r="D384" s="63">
        <v>268</v>
      </c>
      <c r="E384" s="8">
        <f t="shared" si="10"/>
        <v>281.40000000000003</v>
      </c>
      <c r="F384" s="61">
        <f t="shared" si="11"/>
        <v>337.68</v>
      </c>
      <c r="G384" s="5"/>
    </row>
    <row r="385" spans="1:7" s="14" customFormat="1" ht="19.95" customHeight="1" x14ac:dyDescent="0.25">
      <c r="A385" s="26" t="s">
        <v>140</v>
      </c>
      <c r="B385" s="44">
        <v>4627089060723</v>
      </c>
      <c r="C385" s="22" t="s">
        <v>145</v>
      </c>
      <c r="D385" s="60">
        <v>564</v>
      </c>
      <c r="E385" s="8">
        <f t="shared" si="10"/>
        <v>592.20000000000005</v>
      </c>
      <c r="F385" s="61">
        <f t="shared" si="11"/>
        <v>710.64</v>
      </c>
      <c r="G385" s="5"/>
    </row>
    <row r="386" spans="1:7" s="14" customFormat="1" ht="19.95" customHeight="1" x14ac:dyDescent="0.25">
      <c r="A386" s="26" t="s">
        <v>140</v>
      </c>
      <c r="B386" s="44">
        <v>4627089062963</v>
      </c>
      <c r="C386" s="22" t="s">
        <v>146</v>
      </c>
      <c r="D386" s="63">
        <v>3122</v>
      </c>
      <c r="E386" s="8">
        <f t="shared" si="10"/>
        <v>3278.1000000000004</v>
      </c>
      <c r="F386" s="61">
        <f t="shared" si="11"/>
        <v>3933.7200000000003</v>
      </c>
      <c r="G386" s="5"/>
    </row>
    <row r="387" spans="1:7" s="14" customFormat="1" ht="19.95" customHeight="1" x14ac:dyDescent="0.25">
      <c r="A387" s="26" t="s">
        <v>140</v>
      </c>
      <c r="B387" s="44">
        <v>4627089062277</v>
      </c>
      <c r="C387" s="22" t="s">
        <v>147</v>
      </c>
      <c r="D387" s="60">
        <v>304</v>
      </c>
      <c r="E387" s="8">
        <f t="shared" ref="E387:E450" si="12">PRODUCT(D387,105%)</f>
        <v>319.2</v>
      </c>
      <c r="F387" s="61">
        <f t="shared" ref="F387:F450" si="13">PRODUCT(E387,120%)</f>
        <v>383.03999999999996</v>
      </c>
      <c r="G387" s="5"/>
    </row>
    <row r="388" spans="1:7" s="14" customFormat="1" ht="19.95" customHeight="1" x14ac:dyDescent="0.25">
      <c r="A388" s="26" t="s">
        <v>140</v>
      </c>
      <c r="B388" s="44">
        <v>4627089060730</v>
      </c>
      <c r="C388" s="22" t="s">
        <v>148</v>
      </c>
      <c r="D388" s="60">
        <v>140</v>
      </c>
      <c r="E388" s="8">
        <f t="shared" si="12"/>
        <v>147</v>
      </c>
      <c r="F388" s="61">
        <f t="shared" si="13"/>
        <v>176.4</v>
      </c>
      <c r="G388" s="5"/>
    </row>
    <row r="389" spans="1:7" s="14" customFormat="1" ht="19.95" customHeight="1" x14ac:dyDescent="0.25">
      <c r="A389" s="26" t="s">
        <v>140</v>
      </c>
      <c r="B389" s="44">
        <v>4627089060686</v>
      </c>
      <c r="C389" s="22" t="s">
        <v>149</v>
      </c>
      <c r="D389" s="60">
        <v>132</v>
      </c>
      <c r="E389" s="8">
        <f t="shared" si="12"/>
        <v>138.6</v>
      </c>
      <c r="F389" s="61">
        <f t="shared" si="13"/>
        <v>166.32</v>
      </c>
      <c r="G389" s="5"/>
    </row>
    <row r="390" spans="1:7" s="14" customFormat="1" ht="19.95" customHeight="1" x14ac:dyDescent="0.25">
      <c r="A390" s="26" t="s">
        <v>140</v>
      </c>
      <c r="B390" s="44">
        <v>4627089060525</v>
      </c>
      <c r="C390" s="22" t="s">
        <v>150</v>
      </c>
      <c r="D390" s="63">
        <v>1159</v>
      </c>
      <c r="E390" s="8">
        <f t="shared" si="12"/>
        <v>1216.95</v>
      </c>
      <c r="F390" s="61">
        <f t="shared" si="13"/>
        <v>1460.34</v>
      </c>
      <c r="G390" s="5"/>
    </row>
    <row r="391" spans="1:7" s="30" customFormat="1" ht="19.95" customHeight="1" x14ac:dyDescent="0.25">
      <c r="A391" s="26" t="s">
        <v>140</v>
      </c>
      <c r="B391" s="44">
        <v>4627089060532</v>
      </c>
      <c r="C391" s="22" t="s">
        <v>151</v>
      </c>
      <c r="D391" s="63">
        <v>587</v>
      </c>
      <c r="E391" s="8">
        <f t="shared" si="12"/>
        <v>616.35</v>
      </c>
      <c r="F391" s="61">
        <f t="shared" si="13"/>
        <v>739.62</v>
      </c>
      <c r="G391" s="5"/>
    </row>
    <row r="392" spans="1:7" s="14" customFormat="1" ht="19.95" customHeight="1" x14ac:dyDescent="0.25">
      <c r="A392" s="26" t="s">
        <v>140</v>
      </c>
      <c r="B392" s="44">
        <v>4627089060549</v>
      </c>
      <c r="C392" s="22" t="s">
        <v>152</v>
      </c>
      <c r="D392" s="63">
        <v>149</v>
      </c>
      <c r="E392" s="8">
        <f t="shared" si="12"/>
        <v>156.45000000000002</v>
      </c>
      <c r="F392" s="61">
        <f t="shared" si="13"/>
        <v>187.74</v>
      </c>
      <c r="G392" s="5"/>
    </row>
    <row r="393" spans="1:7" s="14" customFormat="1" ht="19.95" customHeight="1" x14ac:dyDescent="0.25">
      <c r="A393" s="26" t="s">
        <v>140</v>
      </c>
      <c r="B393" s="44">
        <v>4650063112811</v>
      </c>
      <c r="C393" s="22" t="s">
        <v>153</v>
      </c>
      <c r="D393" s="63">
        <v>25414</v>
      </c>
      <c r="E393" s="8">
        <f t="shared" si="12"/>
        <v>26684.7</v>
      </c>
      <c r="F393" s="61">
        <f t="shared" si="13"/>
        <v>32021.64</v>
      </c>
      <c r="G393" s="5"/>
    </row>
    <row r="394" spans="1:7" s="14" customFormat="1" ht="19.95" customHeight="1" x14ac:dyDescent="0.25">
      <c r="A394" s="26" t="s">
        <v>140</v>
      </c>
      <c r="B394" s="44">
        <v>4627089061669</v>
      </c>
      <c r="C394" s="22" t="s">
        <v>154</v>
      </c>
      <c r="D394" s="63">
        <v>894</v>
      </c>
      <c r="E394" s="8">
        <f t="shared" si="12"/>
        <v>938.7</v>
      </c>
      <c r="F394" s="61">
        <f t="shared" si="13"/>
        <v>1126.44</v>
      </c>
      <c r="G394" s="5"/>
    </row>
    <row r="395" spans="1:7" s="14" customFormat="1" ht="19.95" customHeight="1" x14ac:dyDescent="0.25">
      <c r="A395" s="26" t="s">
        <v>140</v>
      </c>
      <c r="B395" s="44">
        <v>4627089062017</v>
      </c>
      <c r="C395" s="22" t="s">
        <v>155</v>
      </c>
      <c r="D395" s="60">
        <v>253</v>
      </c>
      <c r="E395" s="8">
        <f t="shared" si="12"/>
        <v>265.65000000000003</v>
      </c>
      <c r="F395" s="61">
        <f t="shared" si="13"/>
        <v>318.78000000000003</v>
      </c>
      <c r="G395" s="5"/>
    </row>
    <row r="396" spans="1:7" s="14" customFormat="1" ht="19.95" customHeight="1" x14ac:dyDescent="0.25">
      <c r="A396" s="26" t="s">
        <v>140</v>
      </c>
      <c r="B396" s="44">
        <v>4627089060662</v>
      </c>
      <c r="C396" s="22" t="s">
        <v>156</v>
      </c>
      <c r="D396" s="60">
        <v>1014</v>
      </c>
      <c r="E396" s="8">
        <f t="shared" si="12"/>
        <v>1064.7</v>
      </c>
      <c r="F396" s="61">
        <f t="shared" si="13"/>
        <v>1277.6400000000001</v>
      </c>
      <c r="G396" s="5"/>
    </row>
    <row r="397" spans="1:7" s="14" customFormat="1" ht="19.95" customHeight="1" x14ac:dyDescent="0.25">
      <c r="A397" s="26" t="s">
        <v>140</v>
      </c>
      <c r="B397" s="44">
        <v>4627089060716</v>
      </c>
      <c r="C397" s="22" t="s">
        <v>157</v>
      </c>
      <c r="D397" s="60">
        <v>1118</v>
      </c>
      <c r="E397" s="8">
        <f t="shared" si="12"/>
        <v>1173.9000000000001</v>
      </c>
      <c r="F397" s="61">
        <f t="shared" si="13"/>
        <v>1408.68</v>
      </c>
      <c r="G397" s="5"/>
    </row>
    <row r="398" spans="1:7" s="14" customFormat="1" ht="19.95" customHeight="1" x14ac:dyDescent="0.25">
      <c r="A398" s="26" t="s">
        <v>140</v>
      </c>
      <c r="B398" s="44">
        <v>4650063112705</v>
      </c>
      <c r="C398" s="22" t="s">
        <v>158</v>
      </c>
      <c r="D398" s="63">
        <v>30227</v>
      </c>
      <c r="E398" s="8">
        <f t="shared" si="12"/>
        <v>31738.350000000002</v>
      </c>
      <c r="F398" s="61">
        <f t="shared" si="13"/>
        <v>38086.020000000004</v>
      </c>
      <c r="G398" s="5"/>
    </row>
    <row r="399" spans="1:7" s="14" customFormat="1" ht="19.95" customHeight="1" x14ac:dyDescent="0.25">
      <c r="A399" s="26" t="s">
        <v>140</v>
      </c>
      <c r="B399" s="44">
        <v>4627089060822</v>
      </c>
      <c r="C399" s="22" t="s">
        <v>159</v>
      </c>
      <c r="D399" s="60">
        <v>1148</v>
      </c>
      <c r="E399" s="8">
        <f t="shared" si="12"/>
        <v>1205.4000000000001</v>
      </c>
      <c r="F399" s="61">
        <f t="shared" si="13"/>
        <v>1446.48</v>
      </c>
      <c r="G399" s="5"/>
    </row>
    <row r="400" spans="1:7" s="14" customFormat="1" ht="19.95" customHeight="1" x14ac:dyDescent="0.25">
      <c r="A400" s="26" t="s">
        <v>140</v>
      </c>
      <c r="B400" s="44">
        <v>4627089061508</v>
      </c>
      <c r="C400" s="22" t="s">
        <v>160</v>
      </c>
      <c r="D400" s="63">
        <v>1721</v>
      </c>
      <c r="E400" s="8">
        <f t="shared" si="12"/>
        <v>1807.0500000000002</v>
      </c>
      <c r="F400" s="61">
        <f t="shared" si="13"/>
        <v>2168.46</v>
      </c>
      <c r="G400" s="5"/>
    </row>
    <row r="401" spans="1:7" s="14" customFormat="1" ht="19.95" customHeight="1" x14ac:dyDescent="0.25">
      <c r="A401" s="26" t="s">
        <v>140</v>
      </c>
      <c r="B401" s="44">
        <v>4627089061904</v>
      </c>
      <c r="C401" s="22" t="s">
        <v>161</v>
      </c>
      <c r="D401" s="63">
        <v>292</v>
      </c>
      <c r="E401" s="8">
        <f t="shared" si="12"/>
        <v>306.60000000000002</v>
      </c>
      <c r="F401" s="61">
        <f t="shared" si="13"/>
        <v>367.92</v>
      </c>
      <c r="G401" s="5"/>
    </row>
    <row r="402" spans="1:7" s="14" customFormat="1" ht="19.95" customHeight="1" x14ac:dyDescent="0.25">
      <c r="A402" s="26" t="s">
        <v>140</v>
      </c>
      <c r="B402" s="44">
        <v>4650063112804</v>
      </c>
      <c r="C402" s="22" t="s">
        <v>162</v>
      </c>
      <c r="D402" s="63">
        <v>25181</v>
      </c>
      <c r="E402" s="8">
        <f t="shared" si="12"/>
        <v>26440.050000000003</v>
      </c>
      <c r="F402" s="61">
        <f t="shared" si="13"/>
        <v>31728.06</v>
      </c>
      <c r="G402" s="5"/>
    </row>
    <row r="403" spans="1:7" s="30" customFormat="1" ht="19.95" customHeight="1" x14ac:dyDescent="0.25">
      <c r="A403" s="28" t="s">
        <v>140</v>
      </c>
      <c r="B403" s="49">
        <v>4627089062741</v>
      </c>
      <c r="C403" s="29" t="s">
        <v>163</v>
      </c>
      <c r="D403" s="63">
        <v>389</v>
      </c>
      <c r="E403" s="8">
        <f t="shared" si="12"/>
        <v>408.45000000000005</v>
      </c>
      <c r="F403" s="61">
        <f t="shared" si="13"/>
        <v>490.14000000000004</v>
      </c>
      <c r="G403" s="5"/>
    </row>
    <row r="404" spans="1:7" s="14" customFormat="1" ht="19.95" customHeight="1" x14ac:dyDescent="0.25">
      <c r="A404" s="26" t="s">
        <v>140</v>
      </c>
      <c r="B404" s="44">
        <v>4650063112767</v>
      </c>
      <c r="C404" s="22" t="s">
        <v>164</v>
      </c>
      <c r="D404" s="63">
        <v>28172</v>
      </c>
      <c r="E404" s="8">
        <f t="shared" si="12"/>
        <v>29580.600000000002</v>
      </c>
      <c r="F404" s="61">
        <f t="shared" si="13"/>
        <v>35496.720000000001</v>
      </c>
      <c r="G404" s="5"/>
    </row>
    <row r="405" spans="1:7" s="14" customFormat="1" ht="19.95" customHeight="1" x14ac:dyDescent="0.25">
      <c r="A405" s="26" t="s">
        <v>140</v>
      </c>
      <c r="B405" s="44">
        <v>4650063115331</v>
      </c>
      <c r="C405" s="22" t="s">
        <v>165</v>
      </c>
      <c r="D405" s="63">
        <v>29189</v>
      </c>
      <c r="E405" s="8">
        <f t="shared" si="12"/>
        <v>30648.45</v>
      </c>
      <c r="F405" s="61">
        <f t="shared" si="13"/>
        <v>36778.14</v>
      </c>
      <c r="G405" s="5"/>
    </row>
    <row r="406" spans="1:7" s="14" customFormat="1" ht="19.95" customHeight="1" x14ac:dyDescent="0.25">
      <c r="A406" s="26" t="s">
        <v>140</v>
      </c>
      <c r="B406" s="44">
        <v>4627089062468</v>
      </c>
      <c r="C406" s="22" t="s">
        <v>166</v>
      </c>
      <c r="D406" s="63">
        <v>364</v>
      </c>
      <c r="E406" s="8">
        <f t="shared" si="12"/>
        <v>382.2</v>
      </c>
      <c r="F406" s="61">
        <f t="shared" si="13"/>
        <v>458.64</v>
      </c>
      <c r="G406" s="5"/>
    </row>
    <row r="407" spans="1:7" s="14" customFormat="1" ht="19.95" customHeight="1" x14ac:dyDescent="0.25">
      <c r="A407" s="26" t="s">
        <v>140</v>
      </c>
      <c r="B407" s="44">
        <v>4650063112774</v>
      </c>
      <c r="C407" s="22" t="s">
        <v>167</v>
      </c>
      <c r="D407" s="63">
        <v>24160</v>
      </c>
      <c r="E407" s="8">
        <f t="shared" si="12"/>
        <v>25368</v>
      </c>
      <c r="F407" s="61">
        <f t="shared" si="13"/>
        <v>30441.599999999999</v>
      </c>
      <c r="G407" s="5"/>
    </row>
    <row r="408" spans="1:7" s="14" customFormat="1" ht="19.95" customHeight="1" x14ac:dyDescent="0.25">
      <c r="A408" s="26" t="s">
        <v>140</v>
      </c>
      <c r="B408" s="44">
        <v>4627089061690</v>
      </c>
      <c r="C408" s="22" t="s">
        <v>168</v>
      </c>
      <c r="D408" s="63">
        <v>931</v>
      </c>
      <c r="E408" s="8">
        <f t="shared" si="12"/>
        <v>977.55000000000007</v>
      </c>
      <c r="F408" s="61">
        <f t="shared" si="13"/>
        <v>1173.06</v>
      </c>
      <c r="G408" s="5"/>
    </row>
    <row r="409" spans="1:7" s="14" customFormat="1" ht="19.95" customHeight="1" x14ac:dyDescent="0.25">
      <c r="A409" s="26" t="s">
        <v>140</v>
      </c>
      <c r="B409" s="44">
        <v>4627089061553</v>
      </c>
      <c r="C409" s="22" t="s">
        <v>169</v>
      </c>
      <c r="D409" s="63">
        <v>2471</v>
      </c>
      <c r="E409" s="8">
        <f t="shared" si="12"/>
        <v>2594.5500000000002</v>
      </c>
      <c r="F409" s="61">
        <f t="shared" si="13"/>
        <v>3113.46</v>
      </c>
      <c r="G409" s="5"/>
    </row>
    <row r="410" spans="1:7" s="14" customFormat="1" ht="19.95" customHeight="1" x14ac:dyDescent="0.25">
      <c r="A410" s="26" t="s">
        <v>140</v>
      </c>
      <c r="B410" s="44">
        <v>4650063117434</v>
      </c>
      <c r="C410" s="22" t="s">
        <v>170</v>
      </c>
      <c r="D410" s="63">
        <v>31948</v>
      </c>
      <c r="E410" s="8">
        <f t="shared" si="12"/>
        <v>33545.4</v>
      </c>
      <c r="F410" s="61">
        <f t="shared" si="13"/>
        <v>40254.480000000003</v>
      </c>
      <c r="G410" s="5"/>
    </row>
    <row r="411" spans="1:7" s="14" customFormat="1" ht="19.95" customHeight="1" x14ac:dyDescent="0.25">
      <c r="A411" s="26" t="s">
        <v>140</v>
      </c>
      <c r="B411" s="44">
        <v>4650063112835</v>
      </c>
      <c r="C411" s="22" t="s">
        <v>171</v>
      </c>
      <c r="D411" s="63">
        <v>25994</v>
      </c>
      <c r="E411" s="8">
        <f t="shared" si="12"/>
        <v>27293.7</v>
      </c>
      <c r="F411" s="61">
        <f t="shared" si="13"/>
        <v>32752.44</v>
      </c>
      <c r="G411" s="5"/>
    </row>
    <row r="412" spans="1:7" s="14" customFormat="1" ht="19.95" customHeight="1" x14ac:dyDescent="0.25">
      <c r="A412" s="26" t="s">
        <v>140</v>
      </c>
      <c r="B412" s="44">
        <v>4627089060778</v>
      </c>
      <c r="C412" s="22" t="s">
        <v>172</v>
      </c>
      <c r="D412" s="60">
        <v>970</v>
      </c>
      <c r="E412" s="8">
        <f t="shared" si="12"/>
        <v>1018.5</v>
      </c>
      <c r="F412" s="61">
        <f t="shared" si="13"/>
        <v>1222.2</v>
      </c>
      <c r="G412" s="5"/>
    </row>
    <row r="413" spans="1:7" s="14" customFormat="1" ht="19.95" customHeight="1" x14ac:dyDescent="0.25">
      <c r="A413" s="26" t="s">
        <v>140</v>
      </c>
      <c r="B413" s="44">
        <v>4650063112538</v>
      </c>
      <c r="C413" s="22" t="s">
        <v>173</v>
      </c>
      <c r="D413" s="63">
        <v>3671</v>
      </c>
      <c r="E413" s="8">
        <f t="shared" si="12"/>
        <v>3854.55</v>
      </c>
      <c r="F413" s="61">
        <f t="shared" si="13"/>
        <v>4625.46</v>
      </c>
      <c r="G413" s="5"/>
    </row>
    <row r="414" spans="1:7" s="14" customFormat="1" ht="19.95" customHeight="1" x14ac:dyDescent="0.25">
      <c r="A414" s="26" t="s">
        <v>140</v>
      </c>
      <c r="B414" s="44">
        <v>4650063112873</v>
      </c>
      <c r="C414" s="22" t="s">
        <v>174</v>
      </c>
      <c r="D414" s="63">
        <v>42806</v>
      </c>
      <c r="E414" s="8">
        <f t="shared" si="12"/>
        <v>44946.3</v>
      </c>
      <c r="F414" s="61">
        <f t="shared" si="13"/>
        <v>53935.560000000005</v>
      </c>
      <c r="G414" s="5"/>
    </row>
    <row r="415" spans="1:7" s="14" customFormat="1" ht="19.95" customHeight="1" x14ac:dyDescent="0.25">
      <c r="A415" s="26" t="s">
        <v>140</v>
      </c>
      <c r="B415" s="44">
        <v>4627089060426</v>
      </c>
      <c r="C415" s="31" t="s">
        <v>175</v>
      </c>
      <c r="D415" s="63">
        <v>3045</v>
      </c>
      <c r="E415" s="8">
        <f t="shared" si="12"/>
        <v>3197.25</v>
      </c>
      <c r="F415" s="61">
        <f t="shared" si="13"/>
        <v>3836.7</v>
      </c>
      <c r="G415" s="5"/>
    </row>
    <row r="416" spans="1:7" s="14" customFormat="1" ht="19.95" customHeight="1" x14ac:dyDescent="0.25">
      <c r="A416" s="26" t="s">
        <v>140</v>
      </c>
      <c r="B416" s="44">
        <v>4627089062833</v>
      </c>
      <c r="C416" s="22" t="s">
        <v>176</v>
      </c>
      <c r="D416" s="63">
        <v>2998</v>
      </c>
      <c r="E416" s="8">
        <f t="shared" si="12"/>
        <v>3147.9</v>
      </c>
      <c r="F416" s="61">
        <f t="shared" si="13"/>
        <v>3777.48</v>
      </c>
      <c r="G416" s="5"/>
    </row>
    <row r="417" spans="1:7" s="14" customFormat="1" ht="19.95" customHeight="1" x14ac:dyDescent="0.25">
      <c r="A417" s="26" t="s">
        <v>140</v>
      </c>
      <c r="B417" s="44">
        <v>4627089062345</v>
      </c>
      <c r="C417" s="22" t="s">
        <v>177</v>
      </c>
      <c r="D417" s="63">
        <v>372</v>
      </c>
      <c r="E417" s="8">
        <f t="shared" si="12"/>
        <v>390.6</v>
      </c>
      <c r="F417" s="61">
        <f t="shared" si="13"/>
        <v>468.72</v>
      </c>
      <c r="G417" s="5"/>
    </row>
    <row r="418" spans="1:7" s="30" customFormat="1" ht="19.95" customHeight="1" x14ac:dyDescent="0.25">
      <c r="A418" s="28" t="s">
        <v>140</v>
      </c>
      <c r="B418" s="49">
        <v>4650063112446</v>
      </c>
      <c r="C418" s="29" t="s">
        <v>178</v>
      </c>
      <c r="D418" s="63">
        <v>3437</v>
      </c>
      <c r="E418" s="8">
        <f t="shared" si="12"/>
        <v>3608.8500000000004</v>
      </c>
      <c r="F418" s="61">
        <f t="shared" si="13"/>
        <v>4330.62</v>
      </c>
      <c r="G418" s="5"/>
    </row>
    <row r="419" spans="1:7" s="14" customFormat="1" ht="19.95" customHeight="1" x14ac:dyDescent="0.25">
      <c r="A419" s="26" t="s">
        <v>140</v>
      </c>
      <c r="B419" s="44">
        <v>4627089061485</v>
      </c>
      <c r="C419" s="22" t="s">
        <v>179</v>
      </c>
      <c r="D419" s="63">
        <v>4762</v>
      </c>
      <c r="E419" s="8">
        <f t="shared" si="12"/>
        <v>5000.1000000000004</v>
      </c>
      <c r="F419" s="61">
        <f t="shared" si="13"/>
        <v>6000.12</v>
      </c>
      <c r="G419" s="5"/>
    </row>
    <row r="420" spans="1:7" s="14" customFormat="1" ht="19.95" customHeight="1" x14ac:dyDescent="0.25">
      <c r="A420" s="26" t="s">
        <v>140</v>
      </c>
      <c r="B420" s="44">
        <v>4650063113047</v>
      </c>
      <c r="C420" s="22" t="s">
        <v>180</v>
      </c>
      <c r="D420" s="63">
        <v>50100</v>
      </c>
      <c r="E420" s="8">
        <f t="shared" si="12"/>
        <v>52605</v>
      </c>
      <c r="F420" s="61">
        <f t="shared" si="13"/>
        <v>63126</v>
      </c>
      <c r="G420" s="5"/>
    </row>
    <row r="421" spans="1:7" ht="19.95" customHeight="1" x14ac:dyDescent="0.25">
      <c r="A421" s="26" t="s">
        <v>140</v>
      </c>
      <c r="B421" s="44">
        <v>4627089063335</v>
      </c>
      <c r="C421" s="22" t="s">
        <v>181</v>
      </c>
      <c r="D421" s="63">
        <v>3558</v>
      </c>
      <c r="E421" s="8">
        <f t="shared" si="12"/>
        <v>3735.9</v>
      </c>
      <c r="F421" s="61">
        <f t="shared" si="13"/>
        <v>4483.08</v>
      </c>
      <c r="G421" s="5"/>
    </row>
    <row r="422" spans="1:7" s="14" customFormat="1" ht="19.95" customHeight="1" x14ac:dyDescent="0.25">
      <c r="A422" s="26" t="s">
        <v>140</v>
      </c>
      <c r="B422" s="44">
        <v>4627089060242</v>
      </c>
      <c r="C422" s="22" t="s">
        <v>182</v>
      </c>
      <c r="D422" s="63">
        <v>4125</v>
      </c>
      <c r="E422" s="8">
        <f t="shared" si="12"/>
        <v>4331.25</v>
      </c>
      <c r="F422" s="61">
        <f t="shared" si="13"/>
        <v>5197.5</v>
      </c>
      <c r="G422" s="5"/>
    </row>
    <row r="423" spans="1:7" ht="19.95" customHeight="1" x14ac:dyDescent="0.25">
      <c r="A423" s="26" t="s">
        <v>140</v>
      </c>
      <c r="B423" s="44">
        <v>4650063112514</v>
      </c>
      <c r="C423" s="22" t="s">
        <v>183</v>
      </c>
      <c r="D423" s="63">
        <v>6013</v>
      </c>
      <c r="E423" s="8">
        <f t="shared" si="12"/>
        <v>6313.6500000000005</v>
      </c>
      <c r="F423" s="61">
        <f t="shared" si="13"/>
        <v>7576.38</v>
      </c>
      <c r="G423" s="5"/>
    </row>
    <row r="424" spans="1:7" ht="19.95" customHeight="1" x14ac:dyDescent="0.25">
      <c r="A424" s="26" t="s">
        <v>140</v>
      </c>
      <c r="B424" s="44">
        <v>4627089063090</v>
      </c>
      <c r="C424" s="22" t="s">
        <v>184</v>
      </c>
      <c r="D424" s="63">
        <v>5130</v>
      </c>
      <c r="E424" s="8">
        <f t="shared" si="12"/>
        <v>5386.5</v>
      </c>
      <c r="F424" s="61">
        <f t="shared" si="13"/>
        <v>6463.8</v>
      </c>
      <c r="G424" s="5"/>
    </row>
    <row r="425" spans="1:7" s="14" customFormat="1" ht="19.95" customHeight="1" x14ac:dyDescent="0.25">
      <c r="A425" s="26" t="s">
        <v>140</v>
      </c>
      <c r="B425" s="44">
        <v>4627089062246</v>
      </c>
      <c r="C425" s="22" t="s">
        <v>185</v>
      </c>
      <c r="D425" s="63">
        <v>12506</v>
      </c>
      <c r="E425" s="8">
        <f t="shared" si="12"/>
        <v>13131.300000000001</v>
      </c>
      <c r="F425" s="61">
        <f t="shared" si="13"/>
        <v>15757.560000000001</v>
      </c>
      <c r="G425" s="5"/>
    </row>
    <row r="426" spans="1:7" s="14" customFormat="1" ht="19.95" customHeight="1" x14ac:dyDescent="0.25">
      <c r="A426" s="26" t="s">
        <v>140</v>
      </c>
      <c r="B426" s="44">
        <v>4627089062901</v>
      </c>
      <c r="C426" s="22" t="s">
        <v>186</v>
      </c>
      <c r="D426" s="63">
        <v>3631</v>
      </c>
      <c r="E426" s="8">
        <f t="shared" si="12"/>
        <v>3812.55</v>
      </c>
      <c r="F426" s="61">
        <f t="shared" si="13"/>
        <v>4575.0600000000004</v>
      </c>
      <c r="G426" s="5"/>
    </row>
    <row r="427" spans="1:7" s="30" customFormat="1" ht="19.95" customHeight="1" x14ac:dyDescent="0.25">
      <c r="A427" s="28" t="s">
        <v>140</v>
      </c>
      <c r="B427" s="49">
        <v>4650063112712</v>
      </c>
      <c r="C427" s="29" t="s">
        <v>187</v>
      </c>
      <c r="D427" s="63">
        <v>30101</v>
      </c>
      <c r="E427" s="8">
        <f t="shared" si="12"/>
        <v>31606.050000000003</v>
      </c>
      <c r="F427" s="61">
        <f t="shared" si="13"/>
        <v>37927.26</v>
      </c>
      <c r="G427" s="5"/>
    </row>
    <row r="428" spans="1:7" s="14" customFormat="1" ht="19.95" customHeight="1" x14ac:dyDescent="0.25">
      <c r="A428" s="26" t="s">
        <v>140</v>
      </c>
      <c r="B428" s="44">
        <v>4627089060389</v>
      </c>
      <c r="C428" s="22" t="s">
        <v>188</v>
      </c>
      <c r="D428" s="63">
        <v>3045</v>
      </c>
      <c r="E428" s="8">
        <f t="shared" si="12"/>
        <v>3197.25</v>
      </c>
      <c r="F428" s="61">
        <f t="shared" si="13"/>
        <v>3836.7</v>
      </c>
      <c r="G428" s="5"/>
    </row>
    <row r="429" spans="1:7" s="14" customFormat="1" ht="19.95" customHeight="1" x14ac:dyDescent="0.25">
      <c r="A429" s="26" t="s">
        <v>140</v>
      </c>
      <c r="B429" s="44">
        <v>4627089062307</v>
      </c>
      <c r="C429" s="22" t="s">
        <v>189</v>
      </c>
      <c r="D429" s="63">
        <v>8243</v>
      </c>
      <c r="E429" s="8">
        <f t="shared" si="12"/>
        <v>8655.15</v>
      </c>
      <c r="F429" s="61">
        <f t="shared" si="13"/>
        <v>10386.179999999998</v>
      </c>
      <c r="G429" s="5"/>
    </row>
    <row r="430" spans="1:7" s="14" customFormat="1" ht="19.95" customHeight="1" x14ac:dyDescent="0.25">
      <c r="A430" s="26" t="s">
        <v>140</v>
      </c>
      <c r="B430" s="44">
        <v>4627089061393</v>
      </c>
      <c r="C430" s="22" t="s">
        <v>190</v>
      </c>
      <c r="D430" s="63">
        <v>28825</v>
      </c>
      <c r="E430" s="8">
        <f t="shared" si="12"/>
        <v>30266.25</v>
      </c>
      <c r="F430" s="61">
        <f t="shared" si="13"/>
        <v>36319.5</v>
      </c>
      <c r="G430" s="5"/>
    </row>
    <row r="431" spans="1:7" ht="19.95" customHeight="1" x14ac:dyDescent="0.25">
      <c r="A431" s="26" t="s">
        <v>140</v>
      </c>
      <c r="B431" s="44">
        <v>4627089062055</v>
      </c>
      <c r="C431" s="22" t="s">
        <v>191</v>
      </c>
      <c r="D431" s="63">
        <v>10195</v>
      </c>
      <c r="E431" s="8">
        <f t="shared" si="12"/>
        <v>10704.75</v>
      </c>
      <c r="F431" s="61">
        <f t="shared" si="13"/>
        <v>12845.699999999999</v>
      </c>
      <c r="G431" s="5"/>
    </row>
    <row r="432" spans="1:7" ht="19.95" customHeight="1" x14ac:dyDescent="0.25">
      <c r="A432" s="26" t="s">
        <v>140</v>
      </c>
      <c r="B432" s="44">
        <v>4650063112385</v>
      </c>
      <c r="C432" s="22" t="s">
        <v>192</v>
      </c>
      <c r="D432" s="63">
        <v>4024</v>
      </c>
      <c r="E432" s="8">
        <f t="shared" si="12"/>
        <v>4225.2</v>
      </c>
      <c r="F432" s="61">
        <f t="shared" si="13"/>
        <v>5070.24</v>
      </c>
      <c r="G432" s="5"/>
    </row>
    <row r="433" spans="1:7" ht="19.95" customHeight="1" x14ac:dyDescent="0.25">
      <c r="A433" s="26" t="s">
        <v>140</v>
      </c>
      <c r="B433" s="44">
        <v>4650063112613</v>
      </c>
      <c r="C433" s="22" t="s">
        <v>193</v>
      </c>
      <c r="D433" s="63">
        <v>4595</v>
      </c>
      <c r="E433" s="8">
        <f t="shared" si="12"/>
        <v>4824.75</v>
      </c>
      <c r="F433" s="61">
        <f t="shared" si="13"/>
        <v>5789.7</v>
      </c>
      <c r="G433" s="5"/>
    </row>
    <row r="434" spans="1:7" ht="19.95" customHeight="1" x14ac:dyDescent="0.25">
      <c r="A434" s="26" t="s">
        <v>140</v>
      </c>
      <c r="B434" s="44">
        <v>4627089060518</v>
      </c>
      <c r="C434" s="22" t="s">
        <v>194</v>
      </c>
      <c r="D434" s="63">
        <v>25199</v>
      </c>
      <c r="E434" s="8">
        <f t="shared" si="12"/>
        <v>26458.95</v>
      </c>
      <c r="F434" s="61">
        <f t="shared" si="13"/>
        <v>31750.739999999998</v>
      </c>
      <c r="G434" s="5"/>
    </row>
    <row r="435" spans="1:7" s="14" customFormat="1" ht="19.95" customHeight="1" x14ac:dyDescent="0.25">
      <c r="A435" s="26" t="s">
        <v>140</v>
      </c>
      <c r="B435" s="44">
        <v>4650063112842</v>
      </c>
      <c r="C435" s="22" t="s">
        <v>195</v>
      </c>
      <c r="D435" s="63">
        <v>27446</v>
      </c>
      <c r="E435" s="8">
        <f t="shared" si="12"/>
        <v>28818.300000000003</v>
      </c>
      <c r="F435" s="61">
        <f t="shared" si="13"/>
        <v>34581.96</v>
      </c>
      <c r="G435" s="5"/>
    </row>
    <row r="436" spans="1:7" ht="19.95" customHeight="1" x14ac:dyDescent="0.25">
      <c r="A436" s="26" t="s">
        <v>140</v>
      </c>
      <c r="B436" s="44">
        <v>4627089060488</v>
      </c>
      <c r="C436" s="22" t="s">
        <v>196</v>
      </c>
      <c r="D436" s="63">
        <v>5334</v>
      </c>
      <c r="E436" s="8">
        <f t="shared" si="12"/>
        <v>5600.7</v>
      </c>
      <c r="F436" s="61">
        <f t="shared" si="13"/>
        <v>6720.8399999999992</v>
      </c>
      <c r="G436" s="5"/>
    </row>
    <row r="437" spans="1:7" s="14" customFormat="1" ht="19.95" customHeight="1" x14ac:dyDescent="0.25">
      <c r="A437" s="26" t="s">
        <v>140</v>
      </c>
      <c r="B437" s="44">
        <v>4627089060211</v>
      </c>
      <c r="C437" s="22" t="s">
        <v>197</v>
      </c>
      <c r="D437" s="63">
        <v>30713</v>
      </c>
      <c r="E437" s="8">
        <f t="shared" si="12"/>
        <v>32248.65</v>
      </c>
      <c r="F437" s="61">
        <f t="shared" si="13"/>
        <v>38698.379999999997</v>
      </c>
      <c r="G437" s="5"/>
    </row>
    <row r="438" spans="1:7" ht="19.95" customHeight="1" x14ac:dyDescent="0.25">
      <c r="A438" s="26" t="s">
        <v>140</v>
      </c>
      <c r="B438" s="44">
        <v>4627089063236</v>
      </c>
      <c r="C438" s="22" t="s">
        <v>198</v>
      </c>
      <c r="D438" s="63">
        <v>4348</v>
      </c>
      <c r="E438" s="8">
        <f t="shared" si="12"/>
        <v>4565.4000000000005</v>
      </c>
      <c r="F438" s="61">
        <f t="shared" si="13"/>
        <v>5478.4800000000005</v>
      </c>
      <c r="G438" s="5"/>
    </row>
    <row r="439" spans="1:7" ht="19.95" customHeight="1" x14ac:dyDescent="0.25">
      <c r="A439" s="26" t="s">
        <v>140</v>
      </c>
      <c r="B439" s="44">
        <v>4627089062840</v>
      </c>
      <c r="C439" s="22" t="s">
        <v>199</v>
      </c>
      <c r="D439" s="63">
        <v>8609</v>
      </c>
      <c r="E439" s="8">
        <f t="shared" si="12"/>
        <v>9039.4500000000007</v>
      </c>
      <c r="F439" s="61">
        <f t="shared" si="13"/>
        <v>10847.34</v>
      </c>
      <c r="G439" s="5"/>
    </row>
    <row r="440" spans="1:7" s="14" customFormat="1" ht="19.95" customHeight="1" x14ac:dyDescent="0.25">
      <c r="A440" s="26" t="s">
        <v>140</v>
      </c>
      <c r="B440" s="44">
        <v>4650063112750</v>
      </c>
      <c r="C440" s="22" t="s">
        <v>200</v>
      </c>
      <c r="D440" s="63">
        <v>55908</v>
      </c>
      <c r="E440" s="8">
        <f t="shared" si="12"/>
        <v>58703.4</v>
      </c>
      <c r="F440" s="61">
        <f t="shared" si="13"/>
        <v>70444.08</v>
      </c>
      <c r="G440" s="5"/>
    </row>
    <row r="441" spans="1:7" ht="19.95" customHeight="1" x14ac:dyDescent="0.25">
      <c r="A441" s="26" t="s">
        <v>140</v>
      </c>
      <c r="B441" s="44">
        <v>4650063112736</v>
      </c>
      <c r="C441" s="22" t="s">
        <v>201</v>
      </c>
      <c r="D441" s="63">
        <v>30687</v>
      </c>
      <c r="E441" s="8">
        <f t="shared" si="12"/>
        <v>32221.350000000002</v>
      </c>
      <c r="F441" s="61">
        <f t="shared" si="13"/>
        <v>38665.620000000003</v>
      </c>
      <c r="G441" s="5"/>
    </row>
    <row r="442" spans="1:7" s="14" customFormat="1" ht="19.95" customHeight="1" x14ac:dyDescent="0.25">
      <c r="A442" s="26" t="s">
        <v>140</v>
      </c>
      <c r="B442" s="44">
        <v>4650063112606</v>
      </c>
      <c r="C442" s="22" t="s">
        <v>202</v>
      </c>
      <c r="D442" s="63">
        <v>1154</v>
      </c>
      <c r="E442" s="8">
        <f t="shared" si="12"/>
        <v>1211.7</v>
      </c>
      <c r="F442" s="61">
        <f t="shared" si="13"/>
        <v>1454.04</v>
      </c>
      <c r="G442" s="5"/>
    </row>
    <row r="443" spans="1:7" ht="19.95" customHeight="1" x14ac:dyDescent="0.25">
      <c r="A443" s="26" t="s">
        <v>140</v>
      </c>
      <c r="B443" s="44">
        <v>4627089063137</v>
      </c>
      <c r="C443" s="22" t="s">
        <v>203</v>
      </c>
      <c r="D443" s="63">
        <v>6286</v>
      </c>
      <c r="E443" s="8">
        <f t="shared" si="12"/>
        <v>6600.3</v>
      </c>
      <c r="F443" s="61">
        <f t="shared" si="13"/>
        <v>7920.36</v>
      </c>
      <c r="G443" s="5"/>
    </row>
    <row r="444" spans="1:7" s="14" customFormat="1" ht="19.95" customHeight="1" x14ac:dyDescent="0.25">
      <c r="A444" s="26" t="s">
        <v>140</v>
      </c>
      <c r="B444" s="44">
        <v>4627089062802</v>
      </c>
      <c r="C444" s="22" t="s">
        <v>204</v>
      </c>
      <c r="D444" s="60">
        <v>3220</v>
      </c>
      <c r="E444" s="8">
        <f t="shared" si="12"/>
        <v>3381</v>
      </c>
      <c r="F444" s="61">
        <f t="shared" si="13"/>
        <v>4057.2</v>
      </c>
      <c r="G444" s="5"/>
    </row>
    <row r="445" spans="1:7" s="14" customFormat="1" ht="19.95" customHeight="1" x14ac:dyDescent="0.25">
      <c r="A445" s="26" t="s">
        <v>140</v>
      </c>
      <c r="B445" s="44">
        <v>4627089062024</v>
      </c>
      <c r="C445" s="22" t="s">
        <v>205</v>
      </c>
      <c r="D445" s="63">
        <v>5237</v>
      </c>
      <c r="E445" s="8">
        <f t="shared" si="12"/>
        <v>5498.85</v>
      </c>
      <c r="F445" s="61">
        <f t="shared" si="13"/>
        <v>6598.62</v>
      </c>
      <c r="G445" s="5"/>
    </row>
    <row r="446" spans="1:7" s="14" customFormat="1" ht="19.95" customHeight="1" x14ac:dyDescent="0.25">
      <c r="A446" s="26" t="s">
        <v>140</v>
      </c>
      <c r="B446" s="44">
        <v>4627089061416</v>
      </c>
      <c r="C446" s="22" t="s">
        <v>206</v>
      </c>
      <c r="D446" s="63">
        <v>3196</v>
      </c>
      <c r="E446" s="8">
        <f t="shared" si="12"/>
        <v>3355.8</v>
      </c>
      <c r="F446" s="61">
        <f t="shared" si="13"/>
        <v>4026.96</v>
      </c>
      <c r="G446" s="5"/>
    </row>
    <row r="447" spans="1:7" s="14" customFormat="1" ht="19.95" customHeight="1" x14ac:dyDescent="0.25">
      <c r="A447" s="26" t="s">
        <v>140</v>
      </c>
      <c r="B447" s="44">
        <v>4627089062543</v>
      </c>
      <c r="C447" s="22" t="s">
        <v>207</v>
      </c>
      <c r="D447" s="63">
        <v>4938</v>
      </c>
      <c r="E447" s="8">
        <f t="shared" si="12"/>
        <v>5184.9000000000005</v>
      </c>
      <c r="F447" s="61">
        <f t="shared" si="13"/>
        <v>6221.88</v>
      </c>
      <c r="G447" s="5"/>
    </row>
    <row r="448" spans="1:7" s="14" customFormat="1" ht="19.95" customHeight="1" x14ac:dyDescent="0.25">
      <c r="A448" s="26" t="s">
        <v>140</v>
      </c>
      <c r="B448" s="44">
        <v>4650063112781</v>
      </c>
      <c r="C448" s="22" t="s">
        <v>208</v>
      </c>
      <c r="D448" s="63">
        <v>28112</v>
      </c>
      <c r="E448" s="8">
        <f t="shared" si="12"/>
        <v>29517.600000000002</v>
      </c>
      <c r="F448" s="61">
        <f t="shared" si="13"/>
        <v>35421.120000000003</v>
      </c>
      <c r="G448" s="5"/>
    </row>
    <row r="449" spans="1:7" s="14" customFormat="1" ht="19.95" customHeight="1" x14ac:dyDescent="0.25">
      <c r="A449" s="26" t="s">
        <v>140</v>
      </c>
      <c r="B449" s="44">
        <v>4627089060358</v>
      </c>
      <c r="C449" s="22" t="s">
        <v>209</v>
      </c>
      <c r="D449" s="60">
        <v>27480</v>
      </c>
      <c r="E449" s="8">
        <f t="shared" si="12"/>
        <v>28854</v>
      </c>
      <c r="F449" s="61">
        <f t="shared" si="13"/>
        <v>34624.799999999996</v>
      </c>
      <c r="G449" s="5"/>
    </row>
    <row r="450" spans="1:7" ht="19.95" customHeight="1" x14ac:dyDescent="0.25">
      <c r="A450" s="26" t="s">
        <v>140</v>
      </c>
      <c r="B450" s="50">
        <v>4627089062086</v>
      </c>
      <c r="C450" s="22" t="s">
        <v>210</v>
      </c>
      <c r="D450" s="63">
        <v>13529</v>
      </c>
      <c r="E450" s="8">
        <f t="shared" si="12"/>
        <v>14205.45</v>
      </c>
      <c r="F450" s="61">
        <f t="shared" si="13"/>
        <v>17046.54</v>
      </c>
      <c r="G450" s="5"/>
    </row>
    <row r="451" spans="1:7" s="14" customFormat="1" ht="19.95" customHeight="1" x14ac:dyDescent="0.25">
      <c r="A451" s="26" t="s">
        <v>140</v>
      </c>
      <c r="B451" s="44">
        <v>4650063112651</v>
      </c>
      <c r="C451" s="22" t="s">
        <v>211</v>
      </c>
      <c r="D451" s="63">
        <v>5024</v>
      </c>
      <c r="E451" s="8">
        <f t="shared" ref="E451:E514" si="14">PRODUCT(D451,105%)</f>
        <v>5275.2</v>
      </c>
      <c r="F451" s="61">
        <f t="shared" ref="F451:F514" si="15">PRODUCT(E451,120%)</f>
        <v>6330.24</v>
      </c>
      <c r="G451" s="5"/>
    </row>
    <row r="452" spans="1:7" s="14" customFormat="1" ht="19.95" customHeight="1" x14ac:dyDescent="0.25">
      <c r="A452" s="26" t="s">
        <v>140</v>
      </c>
      <c r="B452" s="44">
        <v>4627089061423</v>
      </c>
      <c r="C452" s="22" t="s">
        <v>212</v>
      </c>
      <c r="D452" s="63">
        <v>3352</v>
      </c>
      <c r="E452" s="8">
        <f t="shared" si="14"/>
        <v>3519.6000000000004</v>
      </c>
      <c r="F452" s="61">
        <f t="shared" si="15"/>
        <v>4223.5200000000004</v>
      </c>
      <c r="G452" s="5"/>
    </row>
    <row r="453" spans="1:7" ht="19.95" customHeight="1" x14ac:dyDescent="0.25">
      <c r="A453" s="26" t="s">
        <v>140</v>
      </c>
      <c r="B453" s="44">
        <v>4627089060556</v>
      </c>
      <c r="C453" s="22" t="s">
        <v>213</v>
      </c>
      <c r="D453" s="63">
        <v>34364</v>
      </c>
      <c r="E453" s="8">
        <f t="shared" si="14"/>
        <v>36082.200000000004</v>
      </c>
      <c r="F453" s="61">
        <f t="shared" si="15"/>
        <v>43298.640000000007</v>
      </c>
      <c r="G453" s="5"/>
    </row>
    <row r="454" spans="1:7" ht="19.95" customHeight="1" x14ac:dyDescent="0.25">
      <c r="A454" s="26" t="s">
        <v>140</v>
      </c>
      <c r="B454" s="44">
        <v>4627089060235</v>
      </c>
      <c r="C454" s="22" t="s">
        <v>214</v>
      </c>
      <c r="D454" s="63">
        <v>35210</v>
      </c>
      <c r="E454" s="8">
        <f t="shared" si="14"/>
        <v>36970.5</v>
      </c>
      <c r="F454" s="61">
        <f t="shared" si="15"/>
        <v>44364.6</v>
      </c>
      <c r="G454" s="5"/>
    </row>
    <row r="455" spans="1:7" ht="19.95" customHeight="1" x14ac:dyDescent="0.25">
      <c r="A455" s="26" t="s">
        <v>140</v>
      </c>
      <c r="B455" s="44">
        <v>4627089060648</v>
      </c>
      <c r="C455" s="22" t="s">
        <v>215</v>
      </c>
      <c r="D455" s="60">
        <v>22460</v>
      </c>
      <c r="E455" s="8">
        <f t="shared" si="14"/>
        <v>23583</v>
      </c>
      <c r="F455" s="61">
        <f t="shared" si="15"/>
        <v>28299.599999999999</v>
      </c>
      <c r="G455" s="5"/>
    </row>
    <row r="456" spans="1:7" ht="19.95" customHeight="1" x14ac:dyDescent="0.25">
      <c r="A456" s="26" t="s">
        <v>140</v>
      </c>
      <c r="B456" s="44">
        <v>4650063112415</v>
      </c>
      <c r="C456" s="22" t="s">
        <v>216</v>
      </c>
      <c r="D456" s="63">
        <v>3893</v>
      </c>
      <c r="E456" s="8">
        <f t="shared" si="14"/>
        <v>4087.65</v>
      </c>
      <c r="F456" s="61">
        <f t="shared" si="15"/>
        <v>4905.18</v>
      </c>
      <c r="G456" s="5"/>
    </row>
    <row r="457" spans="1:7" s="14" customFormat="1" ht="19.95" customHeight="1" x14ac:dyDescent="0.25">
      <c r="A457" s="26" t="s">
        <v>140</v>
      </c>
      <c r="B457" s="44">
        <v>4650063113054</v>
      </c>
      <c r="C457" s="22" t="s">
        <v>217</v>
      </c>
      <c r="D457" s="63">
        <v>3196</v>
      </c>
      <c r="E457" s="8">
        <f t="shared" si="14"/>
        <v>3355.8</v>
      </c>
      <c r="F457" s="61">
        <f t="shared" si="15"/>
        <v>4026.96</v>
      </c>
      <c r="G457" s="5"/>
    </row>
    <row r="458" spans="1:7" s="14" customFormat="1" ht="19.95" customHeight="1" x14ac:dyDescent="0.25">
      <c r="A458" s="26" t="s">
        <v>140</v>
      </c>
      <c r="B458" s="44">
        <v>4627089062987</v>
      </c>
      <c r="C458" s="22" t="s">
        <v>218</v>
      </c>
      <c r="D458" s="63">
        <v>48610</v>
      </c>
      <c r="E458" s="8">
        <f t="shared" si="14"/>
        <v>51040.5</v>
      </c>
      <c r="F458" s="61">
        <f t="shared" si="15"/>
        <v>61248.6</v>
      </c>
      <c r="G458" s="5"/>
    </row>
    <row r="459" spans="1:7" ht="19.95" customHeight="1" x14ac:dyDescent="0.25">
      <c r="A459" s="26" t="s">
        <v>140</v>
      </c>
      <c r="B459" s="44">
        <v>4627089060501</v>
      </c>
      <c r="C459" s="22" t="s">
        <v>219</v>
      </c>
      <c r="D459" s="63">
        <v>5334</v>
      </c>
      <c r="E459" s="8">
        <f t="shared" si="14"/>
        <v>5600.7</v>
      </c>
      <c r="F459" s="61">
        <f t="shared" si="15"/>
        <v>6720.8399999999992</v>
      </c>
      <c r="G459" s="5"/>
    </row>
    <row r="460" spans="1:7" s="14" customFormat="1" ht="19.95" customHeight="1" x14ac:dyDescent="0.25">
      <c r="A460" s="26" t="s">
        <v>140</v>
      </c>
      <c r="B460" s="44">
        <v>4627089060693</v>
      </c>
      <c r="C460" s="22" t="s">
        <v>220</v>
      </c>
      <c r="D460" s="60">
        <v>25561</v>
      </c>
      <c r="E460" s="8">
        <f t="shared" si="14"/>
        <v>26839.050000000003</v>
      </c>
      <c r="F460" s="61">
        <f t="shared" si="15"/>
        <v>32206.86</v>
      </c>
      <c r="G460" s="5"/>
    </row>
    <row r="461" spans="1:7" s="14" customFormat="1" ht="19.95" customHeight="1" x14ac:dyDescent="0.25">
      <c r="A461" s="26" t="s">
        <v>140</v>
      </c>
      <c r="B461" s="44">
        <v>4627089060419</v>
      </c>
      <c r="C461" s="22" t="s">
        <v>221</v>
      </c>
      <c r="D461" s="63">
        <v>28788</v>
      </c>
      <c r="E461" s="8">
        <f t="shared" si="14"/>
        <v>30227.4</v>
      </c>
      <c r="F461" s="61">
        <f t="shared" si="15"/>
        <v>36272.879999999997</v>
      </c>
      <c r="G461" s="5"/>
    </row>
    <row r="462" spans="1:7" s="14" customFormat="1" ht="19.95" customHeight="1" x14ac:dyDescent="0.25">
      <c r="A462" s="26" t="s">
        <v>140</v>
      </c>
      <c r="B462" s="44">
        <v>4627089061409</v>
      </c>
      <c r="C462" s="22" t="s">
        <v>222</v>
      </c>
      <c r="D462" s="63">
        <v>29261</v>
      </c>
      <c r="E462" s="8">
        <f t="shared" si="14"/>
        <v>30724.050000000003</v>
      </c>
      <c r="F462" s="61">
        <f t="shared" si="15"/>
        <v>36868.86</v>
      </c>
      <c r="G462" s="5"/>
    </row>
    <row r="463" spans="1:7" s="14" customFormat="1" ht="19.95" customHeight="1" x14ac:dyDescent="0.25">
      <c r="A463" s="26" t="s">
        <v>140</v>
      </c>
      <c r="B463" s="44">
        <v>4627089060334</v>
      </c>
      <c r="C463" s="22" t="s">
        <v>223</v>
      </c>
      <c r="D463" s="63">
        <v>42698</v>
      </c>
      <c r="E463" s="8">
        <f t="shared" si="14"/>
        <v>44832.9</v>
      </c>
      <c r="F463" s="61">
        <f t="shared" si="15"/>
        <v>53799.48</v>
      </c>
      <c r="G463" s="5"/>
    </row>
    <row r="464" spans="1:7" ht="19.95" customHeight="1" x14ac:dyDescent="0.25">
      <c r="A464" s="26" t="s">
        <v>140</v>
      </c>
      <c r="B464" s="44">
        <v>4627089063069</v>
      </c>
      <c r="C464" s="22" t="s">
        <v>224</v>
      </c>
      <c r="D464" s="63">
        <v>37622</v>
      </c>
      <c r="E464" s="8">
        <f t="shared" si="14"/>
        <v>39503.1</v>
      </c>
      <c r="F464" s="61">
        <f t="shared" si="15"/>
        <v>47403.719999999994</v>
      </c>
      <c r="G464" s="5"/>
    </row>
    <row r="465" spans="1:7" s="14" customFormat="1" ht="19.95" customHeight="1" x14ac:dyDescent="0.25">
      <c r="A465" s="26" t="s">
        <v>140</v>
      </c>
      <c r="B465" s="44">
        <v>4627089063113</v>
      </c>
      <c r="C465" s="22" t="s">
        <v>225</v>
      </c>
      <c r="D465" s="63">
        <v>6752</v>
      </c>
      <c r="E465" s="8">
        <f t="shared" si="14"/>
        <v>7089.6</v>
      </c>
      <c r="F465" s="61">
        <f t="shared" si="15"/>
        <v>8507.52</v>
      </c>
      <c r="G465" s="5"/>
    </row>
    <row r="466" spans="1:7" s="14" customFormat="1" ht="19.95" customHeight="1" x14ac:dyDescent="0.25">
      <c r="A466" s="26" t="s">
        <v>140</v>
      </c>
      <c r="B466" s="44">
        <v>4627089061386</v>
      </c>
      <c r="C466" s="31" t="s">
        <v>226</v>
      </c>
      <c r="D466" s="63">
        <v>29624</v>
      </c>
      <c r="E466" s="8">
        <f t="shared" si="14"/>
        <v>31105.200000000001</v>
      </c>
      <c r="F466" s="61">
        <f t="shared" si="15"/>
        <v>37326.239999999998</v>
      </c>
      <c r="G466" s="5"/>
    </row>
    <row r="467" spans="1:7" s="14" customFormat="1" ht="19.95" customHeight="1" x14ac:dyDescent="0.25">
      <c r="A467" s="26" t="s">
        <v>140</v>
      </c>
      <c r="B467" s="44">
        <v>4627089060372</v>
      </c>
      <c r="C467" s="22" t="s">
        <v>227</v>
      </c>
      <c r="D467" s="63">
        <v>28788</v>
      </c>
      <c r="E467" s="8">
        <f t="shared" si="14"/>
        <v>30227.4</v>
      </c>
      <c r="F467" s="61">
        <f t="shared" si="15"/>
        <v>36272.879999999997</v>
      </c>
      <c r="G467" s="5"/>
    </row>
    <row r="468" spans="1:7" s="14" customFormat="1" ht="19.95" customHeight="1" x14ac:dyDescent="0.25">
      <c r="A468" s="26" t="s">
        <v>140</v>
      </c>
      <c r="B468" s="44">
        <v>4627089060464</v>
      </c>
      <c r="C468" s="22" t="s">
        <v>228</v>
      </c>
      <c r="D468" s="63">
        <v>6200</v>
      </c>
      <c r="E468" s="8">
        <f t="shared" si="14"/>
        <v>6510</v>
      </c>
      <c r="F468" s="61">
        <f t="shared" si="15"/>
        <v>7812</v>
      </c>
      <c r="G468" s="5"/>
    </row>
    <row r="469" spans="1:7" s="14" customFormat="1" ht="19.95" customHeight="1" x14ac:dyDescent="0.25">
      <c r="A469" s="26" t="s">
        <v>140</v>
      </c>
      <c r="B469" s="44">
        <v>4627089062161</v>
      </c>
      <c r="C469" s="22" t="s">
        <v>229</v>
      </c>
      <c r="D469" s="63">
        <v>4967</v>
      </c>
      <c r="E469" s="8">
        <f t="shared" si="14"/>
        <v>5215.3500000000004</v>
      </c>
      <c r="F469" s="61">
        <f t="shared" si="15"/>
        <v>6258.42</v>
      </c>
      <c r="G469" s="5"/>
    </row>
    <row r="470" spans="1:7" s="30" customFormat="1" ht="19.95" customHeight="1" x14ac:dyDescent="0.25">
      <c r="A470" s="28" t="s">
        <v>140</v>
      </c>
      <c r="B470" s="49">
        <v>4627089062819</v>
      </c>
      <c r="C470" s="29" t="s">
        <v>230</v>
      </c>
      <c r="D470" s="63">
        <v>4044</v>
      </c>
      <c r="E470" s="8">
        <f t="shared" si="14"/>
        <v>4246.2</v>
      </c>
      <c r="F470" s="61">
        <f t="shared" si="15"/>
        <v>5095.4399999999996</v>
      </c>
      <c r="G470" s="5"/>
    </row>
    <row r="471" spans="1:7" s="14" customFormat="1" ht="19.95" customHeight="1" x14ac:dyDescent="0.25">
      <c r="A471" s="26" t="s">
        <v>140</v>
      </c>
      <c r="B471" s="44">
        <v>4627089060792</v>
      </c>
      <c r="C471" s="22" t="s">
        <v>231</v>
      </c>
      <c r="D471" s="60">
        <v>44210</v>
      </c>
      <c r="E471" s="8">
        <f t="shared" si="14"/>
        <v>46420.5</v>
      </c>
      <c r="F471" s="61">
        <f t="shared" si="15"/>
        <v>55704.6</v>
      </c>
      <c r="G471" s="5"/>
    </row>
    <row r="472" spans="1:7" s="14" customFormat="1" ht="19.95" customHeight="1" x14ac:dyDescent="0.25">
      <c r="A472" s="26" t="s">
        <v>140</v>
      </c>
      <c r="B472" s="44">
        <v>4627089060754</v>
      </c>
      <c r="C472" s="22" t="s">
        <v>232</v>
      </c>
      <c r="D472" s="60">
        <v>3876</v>
      </c>
      <c r="E472" s="8">
        <f t="shared" si="14"/>
        <v>4069.8</v>
      </c>
      <c r="F472" s="61">
        <f t="shared" si="15"/>
        <v>4883.76</v>
      </c>
      <c r="G472" s="5"/>
    </row>
    <row r="473" spans="1:7" s="14" customFormat="1" ht="19.95" customHeight="1" x14ac:dyDescent="0.25">
      <c r="A473" s="26" t="s">
        <v>140</v>
      </c>
      <c r="B473" s="44">
        <v>4627089061430</v>
      </c>
      <c r="C473" s="22" t="s">
        <v>233</v>
      </c>
      <c r="D473" s="63">
        <v>3486</v>
      </c>
      <c r="E473" s="8">
        <f t="shared" si="14"/>
        <v>3660.3</v>
      </c>
      <c r="F473" s="61">
        <f t="shared" si="15"/>
        <v>4392.3599999999997</v>
      </c>
      <c r="G473" s="5"/>
    </row>
    <row r="474" spans="1:7" s="14" customFormat="1" ht="19.95" customHeight="1" x14ac:dyDescent="0.25">
      <c r="A474" s="26" t="s">
        <v>140</v>
      </c>
      <c r="B474" s="44">
        <v>4627089062949</v>
      </c>
      <c r="C474" s="22" t="s">
        <v>234</v>
      </c>
      <c r="D474" s="63">
        <v>2905</v>
      </c>
      <c r="E474" s="8">
        <f t="shared" si="14"/>
        <v>3050.25</v>
      </c>
      <c r="F474" s="61">
        <f t="shared" si="15"/>
        <v>3660.2999999999997</v>
      </c>
      <c r="G474" s="5"/>
    </row>
    <row r="475" spans="1:7" s="14" customFormat="1" ht="19.95" customHeight="1" x14ac:dyDescent="0.25">
      <c r="A475" s="26" t="s">
        <v>140</v>
      </c>
      <c r="B475" s="44">
        <v>4627089060471</v>
      </c>
      <c r="C475" s="22" t="s">
        <v>235</v>
      </c>
      <c r="D475" s="63">
        <v>37523</v>
      </c>
      <c r="E475" s="8">
        <f t="shared" si="14"/>
        <v>39399.15</v>
      </c>
      <c r="F475" s="61">
        <f t="shared" si="15"/>
        <v>47278.98</v>
      </c>
      <c r="G475" s="5"/>
    </row>
    <row r="476" spans="1:7" s="14" customFormat="1" ht="19.95" customHeight="1" x14ac:dyDescent="0.25">
      <c r="A476" s="26" t="s">
        <v>140</v>
      </c>
      <c r="B476" s="44">
        <v>4627089063373</v>
      </c>
      <c r="C476" s="22" t="s">
        <v>236</v>
      </c>
      <c r="D476" s="63">
        <v>3196</v>
      </c>
      <c r="E476" s="8">
        <f t="shared" si="14"/>
        <v>3355.8</v>
      </c>
      <c r="F476" s="61">
        <f t="shared" si="15"/>
        <v>4026.96</v>
      </c>
      <c r="G476" s="5"/>
    </row>
    <row r="477" spans="1:7" s="14" customFormat="1" ht="19.95" customHeight="1" x14ac:dyDescent="0.25">
      <c r="A477" s="26" t="s">
        <v>140</v>
      </c>
      <c r="B477" s="44">
        <v>4627089062321</v>
      </c>
      <c r="C477" s="22" t="s">
        <v>237</v>
      </c>
      <c r="D477" s="63">
        <v>43818</v>
      </c>
      <c r="E477" s="8">
        <f t="shared" si="14"/>
        <v>46008.9</v>
      </c>
      <c r="F477" s="61">
        <f t="shared" si="15"/>
        <v>55210.68</v>
      </c>
      <c r="G477" s="5"/>
    </row>
    <row r="478" spans="1:7" s="14" customFormat="1" ht="19.95" customHeight="1" x14ac:dyDescent="0.25">
      <c r="A478" s="26" t="s">
        <v>140</v>
      </c>
      <c r="B478" s="44">
        <v>4627089062154</v>
      </c>
      <c r="C478" s="22" t="s">
        <v>238</v>
      </c>
      <c r="D478" s="63">
        <v>5083</v>
      </c>
      <c r="E478" s="8">
        <f t="shared" si="14"/>
        <v>5337.1500000000005</v>
      </c>
      <c r="F478" s="61">
        <f t="shared" si="15"/>
        <v>6404.5800000000008</v>
      </c>
      <c r="G478" s="5"/>
    </row>
    <row r="479" spans="1:7" s="14" customFormat="1" ht="19.95" customHeight="1" x14ac:dyDescent="0.25">
      <c r="A479" s="26" t="s">
        <v>140</v>
      </c>
      <c r="B479" s="44">
        <v>4627089063342</v>
      </c>
      <c r="C479" s="22" t="s">
        <v>239</v>
      </c>
      <c r="D479" s="63">
        <v>1667</v>
      </c>
      <c r="E479" s="8">
        <f t="shared" si="14"/>
        <v>1750.3500000000001</v>
      </c>
      <c r="F479" s="61">
        <f t="shared" si="15"/>
        <v>2100.42</v>
      </c>
      <c r="G479" s="5"/>
    </row>
    <row r="480" spans="1:7" s="14" customFormat="1" ht="19.95" customHeight="1" x14ac:dyDescent="0.25">
      <c r="A480" s="26" t="s">
        <v>140</v>
      </c>
      <c r="B480" s="44">
        <v>4627089062796</v>
      </c>
      <c r="C480" s="22" t="s">
        <v>240</v>
      </c>
      <c r="D480" s="63">
        <v>30100</v>
      </c>
      <c r="E480" s="8">
        <f t="shared" si="14"/>
        <v>31605</v>
      </c>
      <c r="F480" s="61">
        <f t="shared" si="15"/>
        <v>37926</v>
      </c>
      <c r="G480" s="5"/>
    </row>
    <row r="481" spans="1:7" s="14" customFormat="1" ht="19.95" customHeight="1" x14ac:dyDescent="0.25">
      <c r="A481" s="26" t="s">
        <v>140</v>
      </c>
      <c r="B481" s="44">
        <v>4627089060747</v>
      </c>
      <c r="C481" s="22" t="s">
        <v>241</v>
      </c>
      <c r="D481" s="60">
        <v>42446</v>
      </c>
      <c r="E481" s="8">
        <f t="shared" si="14"/>
        <v>44568.3</v>
      </c>
      <c r="F481" s="61">
        <f t="shared" si="15"/>
        <v>53481.96</v>
      </c>
      <c r="G481" s="5"/>
    </row>
    <row r="482" spans="1:7" s="14" customFormat="1" ht="19.95" customHeight="1" x14ac:dyDescent="0.25">
      <c r="A482" s="26" t="s">
        <v>140</v>
      </c>
      <c r="B482" s="44">
        <v>4627089061478</v>
      </c>
      <c r="C482" s="22" t="s">
        <v>242</v>
      </c>
      <c r="D482" s="63">
        <v>47356</v>
      </c>
      <c r="E482" s="8">
        <f t="shared" si="14"/>
        <v>49723.8</v>
      </c>
      <c r="F482" s="61">
        <f t="shared" si="15"/>
        <v>59668.56</v>
      </c>
      <c r="G482" s="5"/>
    </row>
    <row r="483" spans="1:7" s="14" customFormat="1" ht="19.95" customHeight="1" x14ac:dyDescent="0.25">
      <c r="A483" s="26" t="s">
        <v>140</v>
      </c>
      <c r="B483" s="44">
        <v>4627089061454</v>
      </c>
      <c r="C483" s="22" t="s">
        <v>243</v>
      </c>
      <c r="D483" s="63">
        <v>6025</v>
      </c>
      <c r="E483" s="8">
        <f t="shared" si="14"/>
        <v>6326.25</v>
      </c>
      <c r="F483" s="61">
        <f t="shared" si="15"/>
        <v>7591.5</v>
      </c>
      <c r="G483" s="5"/>
    </row>
    <row r="484" spans="1:7" s="14" customFormat="1" ht="19.95" customHeight="1" x14ac:dyDescent="0.25">
      <c r="A484" s="26" t="s">
        <v>140</v>
      </c>
      <c r="B484" s="44">
        <v>4627089060266</v>
      </c>
      <c r="C484" s="22" t="s">
        <v>244</v>
      </c>
      <c r="D484" s="63">
        <v>3534</v>
      </c>
      <c r="E484" s="8">
        <f t="shared" si="14"/>
        <v>3710.7000000000003</v>
      </c>
      <c r="F484" s="61">
        <f t="shared" si="15"/>
        <v>4452.84</v>
      </c>
      <c r="G484" s="5"/>
    </row>
    <row r="485" spans="1:7" s="14" customFormat="1" ht="19.95" customHeight="1" x14ac:dyDescent="0.25">
      <c r="A485" s="26" t="s">
        <v>140</v>
      </c>
      <c r="B485" s="44">
        <v>4627089061447</v>
      </c>
      <c r="C485" s="22" t="s">
        <v>245</v>
      </c>
      <c r="D485" s="63">
        <v>56646</v>
      </c>
      <c r="E485" s="8">
        <f t="shared" si="14"/>
        <v>59478.3</v>
      </c>
      <c r="F485" s="61">
        <f t="shared" si="15"/>
        <v>71373.960000000006</v>
      </c>
      <c r="G485" s="5"/>
    </row>
    <row r="486" spans="1:7" s="14" customFormat="1" ht="19.95" customHeight="1" x14ac:dyDescent="0.25">
      <c r="A486" s="26" t="s">
        <v>140</v>
      </c>
      <c r="B486" s="44">
        <v>4627089062994</v>
      </c>
      <c r="C486" s="22" t="s">
        <v>246</v>
      </c>
      <c r="D486" s="63">
        <v>5358</v>
      </c>
      <c r="E486" s="8">
        <f t="shared" si="14"/>
        <v>5625.9000000000005</v>
      </c>
      <c r="F486" s="61">
        <f t="shared" si="15"/>
        <v>6751.0800000000008</v>
      </c>
      <c r="G486" s="5"/>
    </row>
    <row r="487" spans="1:7" s="14" customFormat="1" ht="19.95" customHeight="1" x14ac:dyDescent="0.25">
      <c r="A487" s="26" t="s">
        <v>140</v>
      </c>
      <c r="B487" s="44">
        <v>4627089063229</v>
      </c>
      <c r="C487" s="22" t="s">
        <v>247</v>
      </c>
      <c r="D487" s="63">
        <v>4630</v>
      </c>
      <c r="E487" s="8">
        <f t="shared" si="14"/>
        <v>4861.5</v>
      </c>
      <c r="F487" s="61">
        <f t="shared" si="15"/>
        <v>5833.8</v>
      </c>
      <c r="G487" s="5"/>
    </row>
    <row r="488" spans="1:7" s="14" customFormat="1" ht="19.95" customHeight="1" x14ac:dyDescent="0.25">
      <c r="A488" s="26" t="s">
        <v>140</v>
      </c>
      <c r="B488" s="44">
        <v>4627089062338</v>
      </c>
      <c r="C488" s="22" t="s">
        <v>248</v>
      </c>
      <c r="D488" s="63">
        <v>1014</v>
      </c>
      <c r="E488" s="8">
        <f t="shared" si="14"/>
        <v>1064.7</v>
      </c>
      <c r="F488" s="61">
        <f t="shared" si="15"/>
        <v>1277.6400000000001</v>
      </c>
      <c r="G488" s="5"/>
    </row>
    <row r="489" spans="1:7" s="14" customFormat="1" ht="19.95" customHeight="1" x14ac:dyDescent="0.25">
      <c r="A489" s="26" t="s">
        <v>140</v>
      </c>
      <c r="B489" s="44">
        <v>4627089062734</v>
      </c>
      <c r="C489" s="22" t="s">
        <v>249</v>
      </c>
      <c r="D489" s="63">
        <v>1292</v>
      </c>
      <c r="E489" s="8">
        <f t="shared" si="14"/>
        <v>1356.6000000000001</v>
      </c>
      <c r="F489" s="61">
        <f t="shared" si="15"/>
        <v>1627.92</v>
      </c>
      <c r="G489" s="5"/>
    </row>
    <row r="490" spans="1:7" s="14" customFormat="1" ht="19.95" customHeight="1" x14ac:dyDescent="0.25">
      <c r="A490" s="26" t="s">
        <v>140</v>
      </c>
      <c r="B490" s="44">
        <v>4627089061522</v>
      </c>
      <c r="C490" s="22" t="s">
        <v>250</v>
      </c>
      <c r="D490" s="63">
        <v>58702</v>
      </c>
      <c r="E490" s="8">
        <f t="shared" si="14"/>
        <v>61637.100000000006</v>
      </c>
      <c r="F490" s="61">
        <f t="shared" si="15"/>
        <v>73964.52</v>
      </c>
      <c r="G490" s="5"/>
    </row>
    <row r="491" spans="1:7" s="14" customFormat="1" ht="19.95" customHeight="1" x14ac:dyDescent="0.25">
      <c r="A491" s="26" t="s">
        <v>140</v>
      </c>
      <c r="B491" s="44">
        <v>4627089063076</v>
      </c>
      <c r="C491" s="22" t="s">
        <v>251</v>
      </c>
      <c r="D491" s="63">
        <v>3852</v>
      </c>
      <c r="E491" s="8">
        <f t="shared" si="14"/>
        <v>4044.6000000000004</v>
      </c>
      <c r="F491" s="61">
        <f t="shared" si="15"/>
        <v>4853.5200000000004</v>
      </c>
      <c r="G491" s="5"/>
    </row>
    <row r="492" spans="1:7" s="14" customFormat="1" ht="19.95" customHeight="1" x14ac:dyDescent="0.25">
      <c r="A492" s="26" t="s">
        <v>140</v>
      </c>
      <c r="B492" s="44">
        <v>4627089062451</v>
      </c>
      <c r="C492" s="22" t="s">
        <v>252</v>
      </c>
      <c r="D492" s="63">
        <v>994</v>
      </c>
      <c r="E492" s="8">
        <f t="shared" si="14"/>
        <v>1043.7</v>
      </c>
      <c r="F492" s="61">
        <f t="shared" si="15"/>
        <v>1252.44</v>
      </c>
      <c r="G492" s="5"/>
    </row>
    <row r="493" spans="1:7" s="14" customFormat="1" ht="19.95" customHeight="1" x14ac:dyDescent="0.25">
      <c r="A493" s="26" t="s">
        <v>140</v>
      </c>
      <c r="B493" s="44">
        <v>4627089062673</v>
      </c>
      <c r="C493" s="22" t="s">
        <v>366</v>
      </c>
      <c r="D493" s="63">
        <v>924</v>
      </c>
      <c r="E493" s="8">
        <f t="shared" si="14"/>
        <v>970.2</v>
      </c>
      <c r="F493" s="61">
        <f t="shared" si="15"/>
        <v>1164.24</v>
      </c>
      <c r="G493" s="5"/>
    </row>
    <row r="494" spans="1:7" s="14" customFormat="1" ht="19.95" customHeight="1" x14ac:dyDescent="0.25">
      <c r="A494" s="26" t="s">
        <v>140</v>
      </c>
      <c r="B494" s="44">
        <v>4627089062680</v>
      </c>
      <c r="C494" s="22" t="s">
        <v>367</v>
      </c>
      <c r="D494" s="63">
        <v>437</v>
      </c>
      <c r="E494" s="8">
        <f t="shared" si="14"/>
        <v>458.85</v>
      </c>
      <c r="F494" s="61">
        <f t="shared" si="15"/>
        <v>550.62</v>
      </c>
      <c r="G494" s="5"/>
    </row>
    <row r="495" spans="1:7" s="14" customFormat="1" ht="19.95" customHeight="1" x14ac:dyDescent="0.25">
      <c r="A495" s="26" t="s">
        <v>140</v>
      </c>
      <c r="B495" s="44">
        <v>4627089062666</v>
      </c>
      <c r="C495" s="22" t="s">
        <v>368</v>
      </c>
      <c r="D495" s="63">
        <v>42926</v>
      </c>
      <c r="E495" s="8">
        <f t="shared" si="14"/>
        <v>45072.3</v>
      </c>
      <c r="F495" s="61">
        <f t="shared" si="15"/>
        <v>54086.76</v>
      </c>
      <c r="G495" s="5"/>
    </row>
    <row r="496" spans="1:7" s="14" customFormat="1" ht="19.95" customHeight="1" x14ac:dyDescent="0.25">
      <c r="A496" s="26" t="s">
        <v>140</v>
      </c>
      <c r="B496" s="44">
        <v>4627089061843</v>
      </c>
      <c r="C496" s="22" t="s">
        <v>369</v>
      </c>
      <c r="D496" s="63">
        <v>48316</v>
      </c>
      <c r="E496" s="8">
        <f t="shared" si="14"/>
        <v>50731.8</v>
      </c>
      <c r="F496" s="61">
        <f t="shared" si="15"/>
        <v>60878.16</v>
      </c>
      <c r="G496" s="5"/>
    </row>
    <row r="497" spans="1:7" s="14" customFormat="1" ht="19.95" customHeight="1" x14ac:dyDescent="0.25">
      <c r="A497" s="26" t="s">
        <v>140</v>
      </c>
      <c r="B497" s="44">
        <v>4627089061867</v>
      </c>
      <c r="C497" s="22" t="s">
        <v>370</v>
      </c>
      <c r="D497" s="63">
        <v>5033</v>
      </c>
      <c r="E497" s="8">
        <f t="shared" si="14"/>
        <v>5284.6500000000005</v>
      </c>
      <c r="F497" s="61">
        <f t="shared" si="15"/>
        <v>6341.5800000000008</v>
      </c>
      <c r="G497" s="5"/>
    </row>
    <row r="498" spans="1:7" s="14" customFormat="1" ht="19.95" customHeight="1" x14ac:dyDescent="0.25">
      <c r="A498" s="26" t="s">
        <v>140</v>
      </c>
      <c r="B498" s="44">
        <v>4627089063434</v>
      </c>
      <c r="C498" s="22" t="s">
        <v>371</v>
      </c>
      <c r="D498" s="63">
        <v>48610</v>
      </c>
      <c r="E498" s="8">
        <f t="shared" si="14"/>
        <v>51040.5</v>
      </c>
      <c r="F498" s="61">
        <f t="shared" si="15"/>
        <v>61248.6</v>
      </c>
      <c r="G498" s="5"/>
    </row>
    <row r="499" spans="1:7" s="14" customFormat="1" ht="19.95" customHeight="1" x14ac:dyDescent="0.25">
      <c r="A499" s="26" t="s">
        <v>140</v>
      </c>
      <c r="B499" s="44">
        <v>4627089063441</v>
      </c>
      <c r="C499" s="22" t="s">
        <v>372</v>
      </c>
      <c r="D499" s="63">
        <v>4948</v>
      </c>
      <c r="E499" s="8">
        <f t="shared" si="14"/>
        <v>5195.4000000000005</v>
      </c>
      <c r="F499" s="61">
        <f t="shared" si="15"/>
        <v>6234.4800000000005</v>
      </c>
      <c r="G499" s="5"/>
    </row>
    <row r="500" spans="1:7" s="14" customFormat="1" ht="19.95" customHeight="1" x14ac:dyDescent="0.25">
      <c r="A500" s="26" t="s">
        <v>140</v>
      </c>
      <c r="B500" s="44">
        <v>4627089061966</v>
      </c>
      <c r="C500" s="22" t="s">
        <v>373</v>
      </c>
      <c r="D500" s="63">
        <v>367</v>
      </c>
      <c r="E500" s="8">
        <f t="shared" si="14"/>
        <v>385.35</v>
      </c>
      <c r="F500" s="61">
        <f t="shared" si="15"/>
        <v>462.42</v>
      </c>
      <c r="G500" s="5"/>
    </row>
    <row r="501" spans="1:7" s="14" customFormat="1" ht="19.95" customHeight="1" x14ac:dyDescent="0.25">
      <c r="A501" s="26" t="s">
        <v>140</v>
      </c>
      <c r="B501" s="44">
        <v>4627089061959</v>
      </c>
      <c r="C501" s="22" t="s">
        <v>374</v>
      </c>
      <c r="D501" s="63">
        <v>1721</v>
      </c>
      <c r="E501" s="8">
        <f t="shared" si="14"/>
        <v>1807.0500000000002</v>
      </c>
      <c r="F501" s="61">
        <f t="shared" si="15"/>
        <v>2168.46</v>
      </c>
      <c r="G501" s="5"/>
    </row>
    <row r="502" spans="1:7" s="14" customFormat="1" ht="19.95" customHeight="1" x14ac:dyDescent="0.25">
      <c r="A502" s="26" t="s">
        <v>140</v>
      </c>
      <c r="B502" s="44">
        <v>4627089060860</v>
      </c>
      <c r="C502" s="22" t="s">
        <v>375</v>
      </c>
      <c r="D502" s="63">
        <v>409</v>
      </c>
      <c r="E502" s="8">
        <f t="shared" si="14"/>
        <v>429.45000000000005</v>
      </c>
      <c r="F502" s="61">
        <f t="shared" si="15"/>
        <v>515.34</v>
      </c>
      <c r="G502" s="5"/>
    </row>
    <row r="503" spans="1:7" s="14" customFormat="1" ht="19.95" customHeight="1" x14ac:dyDescent="0.25">
      <c r="A503" s="26" t="s">
        <v>140</v>
      </c>
      <c r="B503" s="44">
        <v>4627089060891</v>
      </c>
      <c r="C503" s="22" t="s">
        <v>376</v>
      </c>
      <c r="D503" s="63">
        <v>42884</v>
      </c>
      <c r="E503" s="8">
        <f t="shared" si="14"/>
        <v>45028.200000000004</v>
      </c>
      <c r="F503" s="61">
        <f t="shared" si="15"/>
        <v>54033.840000000004</v>
      </c>
      <c r="G503" s="5"/>
    </row>
    <row r="504" spans="1:7" s="14" customFormat="1" ht="19.95" customHeight="1" x14ac:dyDescent="0.25">
      <c r="A504" s="26" t="s">
        <v>140</v>
      </c>
      <c r="B504" s="44">
        <v>4627089060884</v>
      </c>
      <c r="C504" s="22" t="s">
        <v>377</v>
      </c>
      <c r="D504" s="63">
        <v>4154</v>
      </c>
      <c r="E504" s="8">
        <f t="shared" si="14"/>
        <v>4361.7</v>
      </c>
      <c r="F504" s="61">
        <f t="shared" si="15"/>
        <v>5234.04</v>
      </c>
      <c r="G504" s="5"/>
    </row>
    <row r="505" spans="1:7" s="14" customFormat="1" ht="19.95" customHeight="1" x14ac:dyDescent="0.25">
      <c r="A505" s="26" t="s">
        <v>140</v>
      </c>
      <c r="B505" s="44">
        <v>4627089060877</v>
      </c>
      <c r="C505" s="22" t="s">
        <v>378</v>
      </c>
      <c r="D505" s="63">
        <v>1220</v>
      </c>
      <c r="E505" s="8">
        <f t="shared" si="14"/>
        <v>1281</v>
      </c>
      <c r="F505" s="61">
        <f t="shared" si="15"/>
        <v>1537.2</v>
      </c>
      <c r="G505" s="5"/>
    </row>
    <row r="506" spans="1:7" s="14" customFormat="1" ht="19.95" customHeight="1" x14ac:dyDescent="0.25">
      <c r="A506" s="26" t="s">
        <v>140</v>
      </c>
      <c r="B506" s="44">
        <v>4627089061829</v>
      </c>
      <c r="C506" s="22" t="s">
        <v>379</v>
      </c>
      <c r="D506" s="63">
        <v>443</v>
      </c>
      <c r="E506" s="8">
        <f t="shared" si="14"/>
        <v>465.15000000000003</v>
      </c>
      <c r="F506" s="61">
        <f t="shared" si="15"/>
        <v>558.18000000000006</v>
      </c>
      <c r="G506" s="5"/>
    </row>
    <row r="507" spans="1:7" s="14" customFormat="1" ht="19.95" customHeight="1" x14ac:dyDescent="0.25">
      <c r="A507" s="26" t="s">
        <v>140</v>
      </c>
      <c r="B507" s="44">
        <v>4627089061799</v>
      </c>
      <c r="C507" s="22" t="s">
        <v>380</v>
      </c>
      <c r="D507" s="63">
        <v>53665</v>
      </c>
      <c r="E507" s="8">
        <f t="shared" si="14"/>
        <v>56348.25</v>
      </c>
      <c r="F507" s="61">
        <f t="shared" si="15"/>
        <v>67617.899999999994</v>
      </c>
      <c r="G507" s="5"/>
    </row>
    <row r="508" spans="1:7" s="14" customFormat="1" ht="19.95" customHeight="1" x14ac:dyDescent="0.25">
      <c r="A508" s="26" t="s">
        <v>140</v>
      </c>
      <c r="B508" s="44">
        <v>4627089061805</v>
      </c>
      <c r="C508" s="22" t="s">
        <v>381</v>
      </c>
      <c r="D508" s="63">
        <v>5453</v>
      </c>
      <c r="E508" s="8">
        <f t="shared" si="14"/>
        <v>5725.6500000000005</v>
      </c>
      <c r="F508" s="61">
        <f t="shared" si="15"/>
        <v>6870.7800000000007</v>
      </c>
      <c r="G508" s="5"/>
    </row>
    <row r="509" spans="1:7" s="14" customFormat="1" ht="19.95" customHeight="1" x14ac:dyDescent="0.25">
      <c r="A509" s="26" t="s">
        <v>140</v>
      </c>
      <c r="B509" s="44">
        <v>4627089061812</v>
      </c>
      <c r="C509" s="22" t="s">
        <v>382</v>
      </c>
      <c r="D509" s="63">
        <v>1278</v>
      </c>
      <c r="E509" s="8">
        <f t="shared" si="14"/>
        <v>1341.9</v>
      </c>
      <c r="F509" s="61">
        <f t="shared" si="15"/>
        <v>1610.28</v>
      </c>
      <c r="G509" s="5"/>
    </row>
    <row r="510" spans="1:7" s="14" customFormat="1" ht="19.95" customHeight="1" x14ac:dyDescent="0.25">
      <c r="A510" s="26" t="s">
        <v>140</v>
      </c>
      <c r="B510" s="44">
        <v>4627089061089</v>
      </c>
      <c r="C510" s="22" t="s">
        <v>383</v>
      </c>
      <c r="D510" s="63">
        <v>430</v>
      </c>
      <c r="E510" s="8">
        <f t="shared" si="14"/>
        <v>451.5</v>
      </c>
      <c r="F510" s="61">
        <f t="shared" si="15"/>
        <v>541.79999999999995</v>
      </c>
      <c r="G510" s="5"/>
    </row>
    <row r="511" spans="1:7" s="14" customFormat="1" ht="19.95" customHeight="1" x14ac:dyDescent="0.25">
      <c r="A511" s="26" t="s">
        <v>140</v>
      </c>
      <c r="B511" s="44">
        <v>4627089060907</v>
      </c>
      <c r="C511" s="22" t="s">
        <v>384</v>
      </c>
      <c r="D511" s="63">
        <v>58283</v>
      </c>
      <c r="E511" s="8">
        <f t="shared" si="14"/>
        <v>61197.15</v>
      </c>
      <c r="F511" s="61">
        <f t="shared" si="15"/>
        <v>73436.58</v>
      </c>
      <c r="G511" s="5"/>
    </row>
    <row r="512" spans="1:7" s="14" customFormat="1" ht="19.95" customHeight="1" x14ac:dyDescent="0.25">
      <c r="A512" s="26" t="s">
        <v>140</v>
      </c>
      <c r="B512" s="44">
        <v>4627089061034</v>
      </c>
      <c r="C512" s="22" t="s">
        <v>385</v>
      </c>
      <c r="D512" s="63">
        <v>6030</v>
      </c>
      <c r="E512" s="8">
        <f t="shared" si="14"/>
        <v>6331.5</v>
      </c>
      <c r="F512" s="61">
        <f t="shared" si="15"/>
        <v>7597.7999999999993</v>
      </c>
      <c r="G512" s="5"/>
    </row>
    <row r="513" spans="1:7" s="14" customFormat="1" ht="19.95" customHeight="1" x14ac:dyDescent="0.25">
      <c r="A513" s="26" t="s">
        <v>140</v>
      </c>
      <c r="B513" s="44">
        <v>4627089061041</v>
      </c>
      <c r="C513" s="22" t="s">
        <v>386</v>
      </c>
      <c r="D513" s="63">
        <v>1319</v>
      </c>
      <c r="E513" s="8">
        <f t="shared" si="14"/>
        <v>1384.95</v>
      </c>
      <c r="F513" s="61">
        <f t="shared" si="15"/>
        <v>1661.94</v>
      </c>
      <c r="G513" s="5"/>
    </row>
    <row r="514" spans="1:7" s="14" customFormat="1" ht="19.95" customHeight="1" x14ac:dyDescent="0.25">
      <c r="A514" s="26" t="s">
        <v>140</v>
      </c>
      <c r="B514" s="44">
        <v>4627089061751</v>
      </c>
      <c r="C514" s="22" t="s">
        <v>387</v>
      </c>
      <c r="D514" s="63">
        <v>450</v>
      </c>
      <c r="E514" s="8">
        <f t="shared" si="14"/>
        <v>472.5</v>
      </c>
      <c r="F514" s="61">
        <f t="shared" si="15"/>
        <v>567</v>
      </c>
      <c r="G514" s="5"/>
    </row>
    <row r="515" spans="1:7" s="14" customFormat="1" ht="19.95" customHeight="1" x14ac:dyDescent="0.25">
      <c r="A515" s="26" t="s">
        <v>140</v>
      </c>
      <c r="B515" s="44">
        <v>4627089061096</v>
      </c>
      <c r="C515" s="22" t="s">
        <v>388</v>
      </c>
      <c r="D515" s="63">
        <v>54157</v>
      </c>
      <c r="E515" s="8">
        <f t="shared" ref="E515:E578" si="16">PRODUCT(D515,105%)</f>
        <v>56864.850000000006</v>
      </c>
      <c r="F515" s="61">
        <f t="shared" ref="F515:F578" si="17">PRODUCT(E515,120%)</f>
        <v>68237.820000000007</v>
      </c>
      <c r="G515" s="5"/>
    </row>
    <row r="516" spans="1:7" s="14" customFormat="1" ht="19.95" customHeight="1" x14ac:dyDescent="0.25">
      <c r="A516" s="26" t="s">
        <v>140</v>
      </c>
      <c r="B516" s="44">
        <v>4627089061195</v>
      </c>
      <c r="C516" s="22" t="s">
        <v>389</v>
      </c>
      <c r="D516" s="63">
        <v>5574</v>
      </c>
      <c r="E516" s="8">
        <f t="shared" si="16"/>
        <v>5852.7</v>
      </c>
      <c r="F516" s="61">
        <f t="shared" si="17"/>
        <v>7023.24</v>
      </c>
      <c r="G516" s="5"/>
    </row>
    <row r="517" spans="1:7" s="14" customFormat="1" ht="19.95" customHeight="1" x14ac:dyDescent="0.25">
      <c r="A517" s="26" t="s">
        <v>140</v>
      </c>
      <c r="B517" s="44">
        <v>4627089061249</v>
      </c>
      <c r="C517" s="22" t="s">
        <v>390</v>
      </c>
      <c r="D517" s="63">
        <v>1278</v>
      </c>
      <c r="E517" s="8">
        <f t="shared" si="16"/>
        <v>1341.9</v>
      </c>
      <c r="F517" s="61">
        <f t="shared" si="17"/>
        <v>1610.28</v>
      </c>
      <c r="G517" s="5"/>
    </row>
    <row r="518" spans="1:7" s="14" customFormat="1" ht="19.95" customHeight="1" x14ac:dyDescent="0.25">
      <c r="A518" s="26" t="s">
        <v>140</v>
      </c>
      <c r="B518" s="44">
        <v>4627089061768</v>
      </c>
      <c r="C518" s="22" t="s">
        <v>333</v>
      </c>
      <c r="D518" s="63">
        <v>250</v>
      </c>
      <c r="E518" s="8">
        <f t="shared" si="16"/>
        <v>262.5</v>
      </c>
      <c r="F518" s="61">
        <f t="shared" si="17"/>
        <v>315</v>
      </c>
      <c r="G518" s="5"/>
    </row>
    <row r="519" spans="1:7" s="14" customFormat="1" ht="19.95" customHeight="1" x14ac:dyDescent="0.25">
      <c r="A519" s="26" t="s">
        <v>140</v>
      </c>
      <c r="B519" s="51">
        <v>4627089064059</v>
      </c>
      <c r="C519" s="22" t="s">
        <v>334</v>
      </c>
      <c r="D519" s="63">
        <v>438</v>
      </c>
      <c r="E519" s="8">
        <f t="shared" si="16"/>
        <v>459.90000000000003</v>
      </c>
      <c r="F519" s="61">
        <f t="shared" si="17"/>
        <v>551.88</v>
      </c>
      <c r="G519" s="5"/>
    </row>
    <row r="520" spans="1:7" s="14" customFormat="1" ht="19.95" customHeight="1" x14ac:dyDescent="0.25">
      <c r="A520" s="26" t="s">
        <v>140</v>
      </c>
      <c r="B520" s="44">
        <v>4627089064042</v>
      </c>
      <c r="C520" s="22" t="s">
        <v>335</v>
      </c>
      <c r="D520" s="63">
        <v>1693</v>
      </c>
      <c r="E520" s="8">
        <f t="shared" si="16"/>
        <v>1777.65</v>
      </c>
      <c r="F520" s="61">
        <f t="shared" si="17"/>
        <v>2133.1799999999998</v>
      </c>
      <c r="G520" s="5"/>
    </row>
    <row r="521" spans="1:7" s="14" customFormat="1" ht="19.95" customHeight="1" x14ac:dyDescent="0.25">
      <c r="A521" s="26" t="s">
        <v>140</v>
      </c>
      <c r="B521" s="44">
        <v>4627089061539</v>
      </c>
      <c r="C521" s="22" t="s">
        <v>391</v>
      </c>
      <c r="D521" s="63">
        <v>492</v>
      </c>
      <c r="E521" s="8">
        <f t="shared" si="16"/>
        <v>516.6</v>
      </c>
      <c r="F521" s="61">
        <f t="shared" si="17"/>
        <v>619.91999999999996</v>
      </c>
      <c r="G521" s="5"/>
    </row>
    <row r="522" spans="1:7" s="14" customFormat="1" ht="19.95" customHeight="1" x14ac:dyDescent="0.25">
      <c r="A522" s="26" t="s">
        <v>140</v>
      </c>
      <c r="B522" s="44">
        <v>4627089064080</v>
      </c>
      <c r="C522" s="22" t="s">
        <v>336</v>
      </c>
      <c r="D522" s="63">
        <v>1091</v>
      </c>
      <c r="E522" s="8">
        <f t="shared" si="16"/>
        <v>1145.55</v>
      </c>
      <c r="F522" s="61">
        <f t="shared" si="17"/>
        <v>1374.6599999999999</v>
      </c>
      <c r="G522" s="5"/>
    </row>
    <row r="523" spans="1:7" s="14" customFormat="1" ht="19.95" customHeight="1" x14ac:dyDescent="0.25">
      <c r="A523" s="26" t="s">
        <v>140</v>
      </c>
      <c r="B523" s="44">
        <v>4627089064097</v>
      </c>
      <c r="C523" s="22" t="s">
        <v>337</v>
      </c>
      <c r="D523" s="63">
        <v>4567</v>
      </c>
      <c r="E523" s="8">
        <f t="shared" si="16"/>
        <v>4795.3500000000004</v>
      </c>
      <c r="F523" s="61">
        <f t="shared" si="17"/>
        <v>5754.42</v>
      </c>
      <c r="G523" s="5"/>
    </row>
    <row r="524" spans="1:7" s="14" customFormat="1" ht="19.95" customHeight="1" x14ac:dyDescent="0.25">
      <c r="A524" s="26" t="s">
        <v>140</v>
      </c>
      <c r="B524" s="44">
        <v>4627089064035</v>
      </c>
      <c r="C524" s="22" t="s">
        <v>338</v>
      </c>
      <c r="D524" s="63">
        <v>3232</v>
      </c>
      <c r="E524" s="8">
        <f t="shared" si="16"/>
        <v>3393.6000000000004</v>
      </c>
      <c r="F524" s="61">
        <f t="shared" si="17"/>
        <v>4072.32</v>
      </c>
      <c r="G524" s="5"/>
    </row>
    <row r="525" spans="1:7" s="14" customFormat="1" ht="19.95" customHeight="1" x14ac:dyDescent="0.25">
      <c r="A525" s="26" t="s">
        <v>140</v>
      </c>
      <c r="B525" s="44">
        <v>4627089062048</v>
      </c>
      <c r="C525" s="22" t="s">
        <v>339</v>
      </c>
      <c r="D525" s="63">
        <v>391</v>
      </c>
      <c r="E525" s="8">
        <f t="shared" si="16"/>
        <v>410.55</v>
      </c>
      <c r="F525" s="61">
        <f t="shared" si="17"/>
        <v>492.65999999999997</v>
      </c>
      <c r="G525" s="5"/>
    </row>
    <row r="526" spans="1:7" s="14" customFormat="1" ht="19.95" customHeight="1" x14ac:dyDescent="0.25">
      <c r="A526" s="26" t="s">
        <v>140</v>
      </c>
      <c r="B526" s="44">
        <v>4627089061775</v>
      </c>
      <c r="C526" s="22" t="s">
        <v>340</v>
      </c>
      <c r="D526" s="63">
        <v>236</v>
      </c>
      <c r="E526" s="8">
        <f t="shared" si="16"/>
        <v>247.8</v>
      </c>
      <c r="F526" s="61">
        <f t="shared" si="17"/>
        <v>297.36</v>
      </c>
      <c r="G526" s="5"/>
    </row>
    <row r="527" spans="1:7" s="14" customFormat="1" ht="19.95" customHeight="1" x14ac:dyDescent="0.25">
      <c r="A527" s="26" t="s">
        <v>140</v>
      </c>
      <c r="B527" s="44">
        <v>4627089064066</v>
      </c>
      <c r="C527" s="22" t="s">
        <v>341</v>
      </c>
      <c r="D527" s="63">
        <v>422</v>
      </c>
      <c r="E527" s="8">
        <f t="shared" si="16"/>
        <v>443.1</v>
      </c>
      <c r="F527" s="61">
        <f t="shared" si="17"/>
        <v>531.72</v>
      </c>
      <c r="G527" s="5"/>
    </row>
    <row r="528" spans="1:7" s="14" customFormat="1" ht="19.95" customHeight="1" x14ac:dyDescent="0.25">
      <c r="A528" s="26" t="s">
        <v>140</v>
      </c>
      <c r="B528" s="44">
        <v>4627089064073</v>
      </c>
      <c r="C528" s="22" t="s">
        <v>342</v>
      </c>
      <c r="D528" s="63">
        <v>1612</v>
      </c>
      <c r="E528" s="8">
        <f t="shared" si="16"/>
        <v>1692.6000000000001</v>
      </c>
      <c r="F528" s="61">
        <f t="shared" si="17"/>
        <v>2031.1200000000001</v>
      </c>
      <c r="G528" s="5"/>
    </row>
    <row r="529" spans="1:7" s="14" customFormat="1" ht="19.95" customHeight="1" x14ac:dyDescent="0.25">
      <c r="A529" s="26" t="s">
        <v>253</v>
      </c>
      <c r="B529" s="44">
        <v>4670007990558</v>
      </c>
      <c r="C529" s="14" t="s">
        <v>677</v>
      </c>
      <c r="D529" s="60">
        <v>932.43</v>
      </c>
      <c r="E529" s="8">
        <f t="shared" si="16"/>
        <v>979.05150000000003</v>
      </c>
      <c r="F529" s="61">
        <f t="shared" si="17"/>
        <v>1174.8617999999999</v>
      </c>
      <c r="G529" s="5"/>
    </row>
    <row r="530" spans="1:7" s="14" customFormat="1" ht="19.95" customHeight="1" x14ac:dyDescent="0.25">
      <c r="A530" s="26" t="s">
        <v>253</v>
      </c>
      <c r="B530" s="52">
        <v>459</v>
      </c>
      <c r="C530" s="22" t="s">
        <v>254</v>
      </c>
      <c r="D530" s="60">
        <v>214</v>
      </c>
      <c r="E530" s="8">
        <f t="shared" si="16"/>
        <v>224.70000000000002</v>
      </c>
      <c r="F530" s="61">
        <f t="shared" si="17"/>
        <v>269.64</v>
      </c>
      <c r="G530" s="5"/>
    </row>
    <row r="531" spans="1:7" s="14" customFormat="1" ht="19.95" customHeight="1" x14ac:dyDescent="0.25">
      <c r="A531" s="26" t="s">
        <v>253</v>
      </c>
      <c r="B531" s="52">
        <v>213</v>
      </c>
      <c r="C531" s="22" t="s">
        <v>255</v>
      </c>
      <c r="D531" s="60">
        <v>179</v>
      </c>
      <c r="E531" s="8">
        <f t="shared" si="16"/>
        <v>187.95000000000002</v>
      </c>
      <c r="F531" s="61">
        <f t="shared" si="17"/>
        <v>225.54000000000002</v>
      </c>
      <c r="G531" s="5"/>
    </row>
    <row r="532" spans="1:7" s="14" customFormat="1" ht="19.95" customHeight="1" x14ac:dyDescent="0.25">
      <c r="A532" s="26" t="s">
        <v>253</v>
      </c>
      <c r="B532" s="52">
        <v>619</v>
      </c>
      <c r="C532" s="22" t="s">
        <v>256</v>
      </c>
      <c r="D532" s="60">
        <v>185</v>
      </c>
      <c r="E532" s="8">
        <f t="shared" si="16"/>
        <v>194.25</v>
      </c>
      <c r="F532" s="61">
        <f t="shared" si="17"/>
        <v>233.1</v>
      </c>
      <c r="G532" s="5"/>
    </row>
    <row r="533" spans="1:7" s="14" customFormat="1" ht="19.95" customHeight="1" x14ac:dyDescent="0.25">
      <c r="A533" s="26" t="s">
        <v>253</v>
      </c>
      <c r="B533" s="52">
        <v>534</v>
      </c>
      <c r="C533" s="22" t="s">
        <v>257</v>
      </c>
      <c r="D533" s="60">
        <v>201</v>
      </c>
      <c r="E533" s="8">
        <f t="shared" si="16"/>
        <v>211.05</v>
      </c>
      <c r="F533" s="61">
        <f t="shared" si="17"/>
        <v>253.26</v>
      </c>
      <c r="G533" s="5"/>
    </row>
    <row r="534" spans="1:7" s="14" customFormat="1" ht="19.95" customHeight="1" x14ac:dyDescent="0.25">
      <c r="A534" s="26" t="s">
        <v>253</v>
      </c>
      <c r="B534" s="52">
        <v>237</v>
      </c>
      <c r="C534" s="22" t="s">
        <v>258</v>
      </c>
      <c r="D534" s="60">
        <v>944.15</v>
      </c>
      <c r="E534" s="8">
        <f t="shared" si="16"/>
        <v>991.35750000000007</v>
      </c>
      <c r="F534" s="61">
        <f t="shared" si="17"/>
        <v>1189.6290000000001</v>
      </c>
      <c r="G534" s="5"/>
    </row>
    <row r="535" spans="1:7" s="14" customFormat="1" ht="19.95" customHeight="1" x14ac:dyDescent="0.25">
      <c r="A535" s="26" t="s">
        <v>253</v>
      </c>
      <c r="B535" s="52">
        <v>596</v>
      </c>
      <c r="C535" s="22" t="s">
        <v>259</v>
      </c>
      <c r="D535" s="60">
        <v>116.98</v>
      </c>
      <c r="E535" s="8">
        <f t="shared" si="16"/>
        <v>122.82900000000001</v>
      </c>
      <c r="F535" s="61">
        <f t="shared" si="17"/>
        <v>147.3948</v>
      </c>
      <c r="G535" s="5"/>
    </row>
    <row r="536" spans="1:7" s="14" customFormat="1" ht="19.95" customHeight="1" x14ac:dyDescent="0.25">
      <c r="A536" s="17" t="s">
        <v>260</v>
      </c>
      <c r="B536" s="44">
        <v>5523</v>
      </c>
      <c r="C536" s="22" t="s">
        <v>392</v>
      </c>
      <c r="D536" s="60">
        <v>1141</v>
      </c>
      <c r="E536" s="8">
        <f t="shared" si="16"/>
        <v>1198.05</v>
      </c>
      <c r="F536" s="61">
        <f t="shared" si="17"/>
        <v>1437.6599999999999</v>
      </c>
      <c r="G536" s="5"/>
    </row>
    <row r="537" spans="1:7" s="14" customFormat="1" ht="19.95" customHeight="1" x14ac:dyDescent="0.25">
      <c r="A537" s="17" t="s">
        <v>260</v>
      </c>
      <c r="B537" s="44">
        <v>5063</v>
      </c>
      <c r="C537" s="22" t="s">
        <v>393</v>
      </c>
      <c r="D537" s="60">
        <v>133</v>
      </c>
      <c r="E537" s="8">
        <f t="shared" si="16"/>
        <v>139.65</v>
      </c>
      <c r="F537" s="61">
        <f t="shared" si="17"/>
        <v>167.58</v>
      </c>
      <c r="G537" s="5"/>
    </row>
    <row r="538" spans="1:7" s="14" customFormat="1" ht="19.95" customHeight="1" x14ac:dyDescent="0.25">
      <c r="A538" s="17" t="s">
        <v>260</v>
      </c>
      <c r="B538" s="44">
        <v>5371</v>
      </c>
      <c r="C538" s="22" t="s">
        <v>394</v>
      </c>
      <c r="D538" s="60">
        <v>1147</v>
      </c>
      <c r="E538" s="8">
        <f t="shared" si="16"/>
        <v>1204.3500000000001</v>
      </c>
      <c r="F538" s="61">
        <f t="shared" si="17"/>
        <v>1445.22</v>
      </c>
      <c r="G538" s="5"/>
    </row>
    <row r="539" spans="1:7" s="14" customFormat="1" ht="19.95" customHeight="1" x14ac:dyDescent="0.25">
      <c r="A539" s="17" t="s">
        <v>260</v>
      </c>
      <c r="B539" s="44">
        <v>5524</v>
      </c>
      <c r="C539" s="22" t="s">
        <v>395</v>
      </c>
      <c r="D539" s="60">
        <v>133</v>
      </c>
      <c r="E539" s="8">
        <f t="shared" si="16"/>
        <v>139.65</v>
      </c>
      <c r="F539" s="61">
        <f t="shared" si="17"/>
        <v>167.58</v>
      </c>
      <c r="G539" s="5"/>
    </row>
    <row r="540" spans="1:7" s="14" customFormat="1" ht="19.95" customHeight="1" x14ac:dyDescent="0.25">
      <c r="A540" s="17" t="s">
        <v>260</v>
      </c>
      <c r="B540" s="44">
        <v>5530</v>
      </c>
      <c r="C540" s="22" t="s">
        <v>396</v>
      </c>
      <c r="D540" s="60">
        <v>135</v>
      </c>
      <c r="E540" s="8">
        <f t="shared" si="16"/>
        <v>141.75</v>
      </c>
      <c r="F540" s="61">
        <f t="shared" si="17"/>
        <v>170.1</v>
      </c>
      <c r="G540" s="5"/>
    </row>
    <row r="541" spans="1:7" s="14" customFormat="1" ht="19.95" customHeight="1" x14ac:dyDescent="0.25">
      <c r="A541" s="17" t="s">
        <v>260</v>
      </c>
      <c r="B541" s="44">
        <v>5537</v>
      </c>
      <c r="C541" s="22" t="s">
        <v>397</v>
      </c>
      <c r="D541" s="60">
        <v>354</v>
      </c>
      <c r="E541" s="8">
        <f t="shared" si="16"/>
        <v>371.7</v>
      </c>
      <c r="F541" s="61">
        <f t="shared" si="17"/>
        <v>446.03999999999996</v>
      </c>
      <c r="G541" s="5"/>
    </row>
    <row r="542" spans="1:7" s="14" customFormat="1" ht="19.95" customHeight="1" x14ac:dyDescent="0.25">
      <c r="A542" s="17" t="s">
        <v>260</v>
      </c>
      <c r="B542" s="44">
        <v>5062</v>
      </c>
      <c r="C542" s="22" t="s">
        <v>398</v>
      </c>
      <c r="D542" s="60">
        <v>575</v>
      </c>
      <c r="E542" s="8">
        <f t="shared" si="16"/>
        <v>603.75</v>
      </c>
      <c r="F542" s="61">
        <f t="shared" si="17"/>
        <v>724.5</v>
      </c>
      <c r="G542" s="5"/>
    </row>
    <row r="543" spans="1:7" s="14" customFormat="1" ht="19.95" customHeight="1" x14ac:dyDescent="0.25">
      <c r="A543" s="17" t="s">
        <v>260</v>
      </c>
      <c r="B543" s="44">
        <v>5527</v>
      </c>
      <c r="C543" s="22" t="s">
        <v>399</v>
      </c>
      <c r="D543" s="60">
        <v>575</v>
      </c>
      <c r="E543" s="8">
        <f t="shared" si="16"/>
        <v>603.75</v>
      </c>
      <c r="F543" s="61">
        <f t="shared" si="17"/>
        <v>724.5</v>
      </c>
      <c r="G543" s="5"/>
    </row>
    <row r="544" spans="1:7" s="14" customFormat="1" ht="19.95" customHeight="1" x14ac:dyDescent="0.25">
      <c r="A544" s="17" t="s">
        <v>260</v>
      </c>
      <c r="B544" s="44">
        <v>5538</v>
      </c>
      <c r="C544" s="22" t="s">
        <v>400</v>
      </c>
      <c r="D544" s="60">
        <v>354</v>
      </c>
      <c r="E544" s="8">
        <f t="shared" si="16"/>
        <v>371.7</v>
      </c>
      <c r="F544" s="61">
        <f t="shared" si="17"/>
        <v>446.03999999999996</v>
      </c>
      <c r="G544" s="5"/>
    </row>
    <row r="545" spans="1:7" s="14" customFormat="1" ht="19.95" customHeight="1" x14ac:dyDescent="0.25">
      <c r="A545" s="17" t="s">
        <v>260</v>
      </c>
      <c r="B545" s="44">
        <v>5531</v>
      </c>
      <c r="C545" s="22" t="s">
        <v>401</v>
      </c>
      <c r="D545" s="60">
        <v>577</v>
      </c>
      <c r="E545" s="8">
        <f t="shared" si="16"/>
        <v>605.85</v>
      </c>
      <c r="F545" s="61">
        <f t="shared" si="17"/>
        <v>727.02</v>
      </c>
      <c r="G545" s="5"/>
    </row>
    <row r="546" spans="1:7" s="14" customFormat="1" ht="19.95" customHeight="1" x14ac:dyDescent="0.25">
      <c r="A546" s="17" t="s">
        <v>260</v>
      </c>
      <c r="B546" s="44">
        <v>5370</v>
      </c>
      <c r="C546" s="22" t="s">
        <v>402</v>
      </c>
      <c r="D546" s="60">
        <v>577</v>
      </c>
      <c r="E546" s="8">
        <f t="shared" si="16"/>
        <v>605.85</v>
      </c>
      <c r="F546" s="61">
        <f t="shared" si="17"/>
        <v>727.02</v>
      </c>
      <c r="G546" s="5"/>
    </row>
    <row r="547" spans="1:7" s="14" customFormat="1" ht="19.95" customHeight="1" x14ac:dyDescent="0.25">
      <c r="A547" s="17" t="s">
        <v>260</v>
      </c>
      <c r="B547" s="44">
        <v>5369</v>
      </c>
      <c r="C547" s="22" t="s">
        <v>403</v>
      </c>
      <c r="D547" s="60">
        <v>135</v>
      </c>
      <c r="E547" s="8">
        <f t="shared" si="16"/>
        <v>141.75</v>
      </c>
      <c r="F547" s="61">
        <f t="shared" si="17"/>
        <v>170.1</v>
      </c>
      <c r="G547" s="5"/>
    </row>
    <row r="548" spans="1:7" s="14" customFormat="1" ht="19.95" customHeight="1" x14ac:dyDescent="0.25">
      <c r="A548" s="17" t="s">
        <v>260</v>
      </c>
      <c r="B548" s="44">
        <v>5528</v>
      </c>
      <c r="C548" s="22" t="s">
        <v>404</v>
      </c>
      <c r="D548" s="60">
        <v>1141</v>
      </c>
      <c r="E548" s="8">
        <f t="shared" si="16"/>
        <v>1198.05</v>
      </c>
      <c r="F548" s="61">
        <f t="shared" si="17"/>
        <v>1437.6599999999999</v>
      </c>
      <c r="G548" s="5"/>
    </row>
    <row r="549" spans="1:7" s="14" customFormat="1" ht="19.95" customHeight="1" x14ac:dyDescent="0.3">
      <c r="A549" s="17" t="s">
        <v>260</v>
      </c>
      <c r="B549" s="53">
        <v>5066</v>
      </c>
      <c r="C549" s="32" t="s">
        <v>514</v>
      </c>
      <c r="D549" s="60">
        <v>1047</v>
      </c>
      <c r="E549" s="8">
        <f t="shared" si="16"/>
        <v>1099.3500000000001</v>
      </c>
      <c r="F549" s="61">
        <f t="shared" si="17"/>
        <v>1319.22</v>
      </c>
      <c r="G549" s="5"/>
    </row>
    <row r="550" spans="1:7" s="14" customFormat="1" ht="19.95" customHeight="1" x14ac:dyDescent="0.3">
      <c r="A550" s="17" t="s">
        <v>260</v>
      </c>
      <c r="B550" s="53">
        <v>5069</v>
      </c>
      <c r="C550" s="32" t="s">
        <v>513</v>
      </c>
      <c r="D550" s="60">
        <v>124</v>
      </c>
      <c r="E550" s="8">
        <f t="shared" si="16"/>
        <v>130.20000000000002</v>
      </c>
      <c r="F550" s="61">
        <f t="shared" si="17"/>
        <v>156.24</v>
      </c>
      <c r="G550" s="5"/>
    </row>
    <row r="551" spans="1:7" s="14" customFormat="1" ht="19.95" customHeight="1" x14ac:dyDescent="0.3">
      <c r="A551" s="17" t="s">
        <v>260</v>
      </c>
      <c r="B551" s="53">
        <v>5068</v>
      </c>
      <c r="C551" s="32" t="s">
        <v>515</v>
      </c>
      <c r="D551" s="60">
        <v>330</v>
      </c>
      <c r="E551" s="8">
        <f t="shared" si="16"/>
        <v>346.5</v>
      </c>
      <c r="F551" s="61">
        <f t="shared" si="17"/>
        <v>415.8</v>
      </c>
      <c r="G551" s="5"/>
    </row>
    <row r="552" spans="1:7" s="14" customFormat="1" ht="19.95" customHeight="1" x14ac:dyDescent="0.3">
      <c r="A552" s="17" t="s">
        <v>260</v>
      </c>
      <c r="B552" s="53">
        <v>5067</v>
      </c>
      <c r="C552" s="32" t="s">
        <v>516</v>
      </c>
      <c r="D552" s="60">
        <v>551</v>
      </c>
      <c r="E552" s="8">
        <f t="shared" si="16"/>
        <v>578.55000000000007</v>
      </c>
      <c r="F552" s="61">
        <f t="shared" si="17"/>
        <v>694.2600000000001</v>
      </c>
      <c r="G552" s="5"/>
    </row>
    <row r="553" spans="1:7" s="14" customFormat="1" ht="19.95" customHeight="1" x14ac:dyDescent="0.25">
      <c r="A553" s="17" t="s">
        <v>261</v>
      </c>
      <c r="B553" s="54">
        <v>5501</v>
      </c>
      <c r="C553" s="33" t="s">
        <v>598</v>
      </c>
      <c r="D553" s="60">
        <v>82</v>
      </c>
      <c r="E553" s="8">
        <f t="shared" si="16"/>
        <v>86.100000000000009</v>
      </c>
      <c r="F553" s="61">
        <f t="shared" si="17"/>
        <v>103.32000000000001</v>
      </c>
      <c r="G553" s="5"/>
    </row>
    <row r="554" spans="1:7" s="14" customFormat="1" ht="19.95" customHeight="1" x14ac:dyDescent="0.25">
      <c r="A554" s="17" t="s">
        <v>261</v>
      </c>
      <c r="B554" s="54">
        <v>5502</v>
      </c>
      <c r="C554" s="33" t="s">
        <v>599</v>
      </c>
      <c r="D554" s="60">
        <v>191.55</v>
      </c>
      <c r="E554" s="8">
        <f t="shared" si="16"/>
        <v>201.12750000000003</v>
      </c>
      <c r="F554" s="61">
        <f t="shared" si="17"/>
        <v>241.35300000000001</v>
      </c>
      <c r="G554" s="5"/>
    </row>
    <row r="555" spans="1:7" s="14" customFormat="1" ht="19.95" customHeight="1" x14ac:dyDescent="0.25">
      <c r="A555" s="17" t="s">
        <v>261</v>
      </c>
      <c r="B555" s="54">
        <v>5503</v>
      </c>
      <c r="C555" s="33" t="s">
        <v>600</v>
      </c>
      <c r="D555" s="60">
        <v>289</v>
      </c>
      <c r="E555" s="8">
        <f t="shared" si="16"/>
        <v>303.45</v>
      </c>
      <c r="F555" s="61">
        <f t="shared" si="17"/>
        <v>364.14</v>
      </c>
      <c r="G555" s="5"/>
    </row>
    <row r="556" spans="1:7" s="14" customFormat="1" ht="19.95" customHeight="1" x14ac:dyDescent="0.3">
      <c r="A556" s="17" t="s">
        <v>261</v>
      </c>
      <c r="B556" s="53">
        <v>5304</v>
      </c>
      <c r="C556" s="33" t="s">
        <v>555</v>
      </c>
      <c r="D556" s="60">
        <v>79</v>
      </c>
      <c r="E556" s="8">
        <f t="shared" si="16"/>
        <v>82.95</v>
      </c>
      <c r="F556" s="61">
        <f t="shared" si="17"/>
        <v>99.54</v>
      </c>
      <c r="G556" s="5"/>
    </row>
    <row r="557" spans="1:7" s="14" customFormat="1" ht="19.95" customHeight="1" x14ac:dyDescent="0.25">
      <c r="A557" s="17" t="s">
        <v>261</v>
      </c>
      <c r="B557" s="55">
        <v>2623</v>
      </c>
      <c r="C557" s="22" t="s">
        <v>405</v>
      </c>
      <c r="D557" s="60">
        <v>158</v>
      </c>
      <c r="E557" s="8">
        <f t="shared" si="16"/>
        <v>165.9</v>
      </c>
      <c r="F557" s="61">
        <f t="shared" si="17"/>
        <v>199.08</v>
      </c>
      <c r="G557" s="5"/>
    </row>
    <row r="558" spans="1:7" s="14" customFormat="1" ht="19.95" customHeight="1" x14ac:dyDescent="0.25">
      <c r="A558" s="15" t="s">
        <v>261</v>
      </c>
      <c r="B558" s="43">
        <v>5232</v>
      </c>
      <c r="C558" s="22" t="s">
        <v>406</v>
      </c>
      <c r="D558" s="60">
        <v>866</v>
      </c>
      <c r="E558" s="8">
        <f t="shared" si="16"/>
        <v>909.30000000000007</v>
      </c>
      <c r="F558" s="61">
        <f t="shared" si="17"/>
        <v>1091.1600000000001</v>
      </c>
      <c r="G558" s="5"/>
    </row>
    <row r="559" spans="1:7" s="14" customFormat="1" ht="19.95" customHeight="1" x14ac:dyDescent="0.25">
      <c r="A559" s="17" t="s">
        <v>261</v>
      </c>
      <c r="B559" s="44">
        <v>5513</v>
      </c>
      <c r="C559" s="22" t="s">
        <v>262</v>
      </c>
      <c r="D559" s="60">
        <v>104</v>
      </c>
      <c r="E559" s="8">
        <f t="shared" si="16"/>
        <v>109.2</v>
      </c>
      <c r="F559" s="61">
        <f t="shared" si="17"/>
        <v>131.04</v>
      </c>
      <c r="G559" s="5"/>
    </row>
    <row r="560" spans="1:7" s="14" customFormat="1" ht="19.95" customHeight="1" x14ac:dyDescent="0.25">
      <c r="A560" s="17" t="s">
        <v>261</v>
      </c>
      <c r="B560" s="44">
        <v>5013</v>
      </c>
      <c r="C560" s="22" t="s">
        <v>407</v>
      </c>
      <c r="D560" s="60">
        <v>273</v>
      </c>
      <c r="E560" s="8">
        <f t="shared" si="16"/>
        <v>286.65000000000003</v>
      </c>
      <c r="F560" s="61">
        <f t="shared" si="17"/>
        <v>343.98</v>
      </c>
      <c r="G560" s="5"/>
    </row>
    <row r="561" spans="1:7" s="14" customFormat="1" ht="19.95" customHeight="1" x14ac:dyDescent="0.25">
      <c r="A561" s="17" t="s">
        <v>261</v>
      </c>
      <c r="B561" s="44">
        <v>5233</v>
      </c>
      <c r="C561" s="22" t="s">
        <v>408</v>
      </c>
      <c r="D561" s="60">
        <v>1695</v>
      </c>
      <c r="E561" s="8">
        <f t="shared" si="16"/>
        <v>1779.75</v>
      </c>
      <c r="F561" s="61">
        <f t="shared" si="17"/>
        <v>2135.6999999999998</v>
      </c>
      <c r="G561" s="5"/>
    </row>
    <row r="562" spans="1:7" s="14" customFormat="1" ht="19.95" customHeight="1" x14ac:dyDescent="0.25">
      <c r="A562" s="17" t="s">
        <v>261</v>
      </c>
      <c r="B562" s="44">
        <v>2596</v>
      </c>
      <c r="C562" s="22" t="s">
        <v>263</v>
      </c>
      <c r="D562" s="60">
        <v>559</v>
      </c>
      <c r="E562" s="8">
        <f t="shared" si="16"/>
        <v>586.95000000000005</v>
      </c>
      <c r="F562" s="61">
        <f t="shared" si="17"/>
        <v>704.34</v>
      </c>
      <c r="G562" s="5"/>
    </row>
    <row r="563" spans="1:7" s="14" customFormat="1" ht="19.95" customHeight="1" x14ac:dyDescent="0.25">
      <c r="A563" s="17" t="s">
        <v>261</v>
      </c>
      <c r="B563" s="44">
        <v>5014</v>
      </c>
      <c r="C563" s="22" t="s">
        <v>409</v>
      </c>
      <c r="D563" s="60">
        <v>106</v>
      </c>
      <c r="E563" s="8">
        <f t="shared" si="16"/>
        <v>111.30000000000001</v>
      </c>
      <c r="F563" s="61">
        <f t="shared" si="17"/>
        <v>133.56</v>
      </c>
      <c r="G563" s="5"/>
    </row>
    <row r="564" spans="1:7" s="14" customFormat="1" ht="19.95" customHeight="1" x14ac:dyDescent="0.25">
      <c r="A564" s="17" t="s">
        <v>261</v>
      </c>
      <c r="B564" s="44">
        <v>2552</v>
      </c>
      <c r="C564" s="22" t="s">
        <v>264</v>
      </c>
      <c r="D564" s="60">
        <v>1260</v>
      </c>
      <c r="E564" s="8">
        <f t="shared" si="16"/>
        <v>1323</v>
      </c>
      <c r="F564" s="61">
        <f t="shared" si="17"/>
        <v>1587.6</v>
      </c>
      <c r="G564" s="5"/>
    </row>
    <row r="565" spans="1:7" s="14" customFormat="1" ht="19.95" customHeight="1" x14ac:dyDescent="0.25">
      <c r="A565" s="17" t="s">
        <v>261</v>
      </c>
      <c r="B565" s="44">
        <v>5012</v>
      </c>
      <c r="C565" s="22" t="s">
        <v>410</v>
      </c>
      <c r="D565" s="60">
        <v>437</v>
      </c>
      <c r="E565" s="8">
        <f t="shared" si="16"/>
        <v>458.85</v>
      </c>
      <c r="F565" s="61">
        <f t="shared" si="17"/>
        <v>550.62</v>
      </c>
      <c r="G565" s="5"/>
    </row>
    <row r="566" spans="1:7" s="14" customFormat="1" ht="19.95" customHeight="1" x14ac:dyDescent="0.25">
      <c r="A566" s="17" t="s">
        <v>261</v>
      </c>
      <c r="B566" s="44">
        <v>2591</v>
      </c>
      <c r="C566" s="22" t="s">
        <v>265</v>
      </c>
      <c r="D566" s="60">
        <v>1088</v>
      </c>
      <c r="E566" s="8">
        <f t="shared" si="16"/>
        <v>1142.4000000000001</v>
      </c>
      <c r="F566" s="61">
        <f t="shared" si="17"/>
        <v>1370.88</v>
      </c>
      <c r="G566" s="5"/>
    </row>
    <row r="567" spans="1:7" s="14" customFormat="1" ht="19.95" customHeight="1" x14ac:dyDescent="0.25">
      <c r="A567" s="17" t="s">
        <v>261</v>
      </c>
      <c r="B567" s="44">
        <v>2908</v>
      </c>
      <c r="C567" s="22" t="s">
        <v>266</v>
      </c>
      <c r="D567" s="60">
        <v>159</v>
      </c>
      <c r="E567" s="8">
        <f t="shared" si="16"/>
        <v>166.95000000000002</v>
      </c>
      <c r="F567" s="61">
        <f t="shared" si="17"/>
        <v>200.34</v>
      </c>
      <c r="G567" s="5"/>
    </row>
    <row r="568" spans="1:7" s="14" customFormat="1" ht="19.95" customHeight="1" x14ac:dyDescent="0.25">
      <c r="A568" s="17" t="s">
        <v>261</v>
      </c>
      <c r="B568" s="44">
        <v>2502</v>
      </c>
      <c r="C568" s="22" t="s">
        <v>267</v>
      </c>
      <c r="D568" s="60">
        <v>628</v>
      </c>
      <c r="E568" s="8">
        <f t="shared" si="16"/>
        <v>659.4</v>
      </c>
      <c r="F568" s="61">
        <f t="shared" si="17"/>
        <v>791.28</v>
      </c>
      <c r="G568" s="5"/>
    </row>
    <row r="569" spans="1:7" s="14" customFormat="1" ht="19.95" customHeight="1" x14ac:dyDescent="0.25">
      <c r="A569" s="17" t="s">
        <v>261</v>
      </c>
      <c r="B569" s="44">
        <v>2508</v>
      </c>
      <c r="C569" s="22" t="s">
        <v>268</v>
      </c>
      <c r="D569" s="60">
        <v>643</v>
      </c>
      <c r="E569" s="8">
        <f t="shared" si="16"/>
        <v>675.15</v>
      </c>
      <c r="F569" s="61">
        <f t="shared" si="17"/>
        <v>810.18</v>
      </c>
      <c r="G569" s="5"/>
    </row>
    <row r="570" spans="1:7" s="14" customFormat="1" ht="19.95" customHeight="1" x14ac:dyDescent="0.25">
      <c r="A570" s="17" t="s">
        <v>261</v>
      </c>
      <c r="B570" s="44">
        <v>2592</v>
      </c>
      <c r="C570" s="22" t="s">
        <v>269</v>
      </c>
      <c r="D570" s="60">
        <v>559</v>
      </c>
      <c r="E570" s="8">
        <f t="shared" si="16"/>
        <v>586.95000000000005</v>
      </c>
      <c r="F570" s="61">
        <f t="shared" si="17"/>
        <v>704.34</v>
      </c>
      <c r="G570" s="5"/>
    </row>
    <row r="571" spans="1:7" s="14" customFormat="1" ht="19.95" customHeight="1" x14ac:dyDescent="0.25">
      <c r="A571" s="17" t="s">
        <v>261</v>
      </c>
      <c r="B571" s="44">
        <v>2543</v>
      </c>
      <c r="C571" s="22" t="s">
        <v>270</v>
      </c>
      <c r="D571" s="60">
        <v>2786</v>
      </c>
      <c r="E571" s="8">
        <f t="shared" si="16"/>
        <v>2925.3</v>
      </c>
      <c r="F571" s="61">
        <f t="shared" si="17"/>
        <v>3510.36</v>
      </c>
      <c r="G571" s="5"/>
    </row>
    <row r="572" spans="1:7" s="14" customFormat="1" ht="19.95" customHeight="1" x14ac:dyDescent="0.25">
      <c r="A572" s="17" t="s">
        <v>261</v>
      </c>
      <c r="B572" s="44">
        <v>2588</v>
      </c>
      <c r="C572" s="22" t="s">
        <v>271</v>
      </c>
      <c r="D572" s="60">
        <v>2134</v>
      </c>
      <c r="E572" s="8">
        <f t="shared" si="16"/>
        <v>2240.7000000000003</v>
      </c>
      <c r="F572" s="61">
        <f t="shared" si="17"/>
        <v>2688.84</v>
      </c>
      <c r="G572" s="5"/>
    </row>
    <row r="573" spans="1:7" s="14" customFormat="1" ht="19.95" customHeight="1" x14ac:dyDescent="0.25">
      <c r="A573" s="17" t="s">
        <v>261</v>
      </c>
      <c r="B573" s="44">
        <v>2603</v>
      </c>
      <c r="C573" s="22" t="s">
        <v>272</v>
      </c>
      <c r="D573" s="60">
        <v>409</v>
      </c>
      <c r="E573" s="8">
        <f t="shared" si="16"/>
        <v>429.45000000000005</v>
      </c>
      <c r="F573" s="61">
        <f t="shared" si="17"/>
        <v>515.34</v>
      </c>
      <c r="G573" s="5"/>
    </row>
    <row r="574" spans="1:7" s="14" customFormat="1" ht="19.95" customHeight="1" x14ac:dyDescent="0.25">
      <c r="A574" s="17" t="s">
        <v>261</v>
      </c>
      <c r="B574" s="44">
        <v>2484</v>
      </c>
      <c r="C574" s="22" t="s">
        <v>273</v>
      </c>
      <c r="D574" s="60">
        <v>620</v>
      </c>
      <c r="E574" s="8">
        <f t="shared" si="16"/>
        <v>651</v>
      </c>
      <c r="F574" s="61">
        <f t="shared" si="17"/>
        <v>781.19999999999993</v>
      </c>
      <c r="G574" s="5"/>
    </row>
    <row r="575" spans="1:7" s="14" customFormat="1" ht="19.95" customHeight="1" x14ac:dyDescent="0.25">
      <c r="A575" s="17" t="s">
        <v>261</v>
      </c>
      <c r="B575" s="44">
        <v>2507</v>
      </c>
      <c r="C575" s="22" t="s">
        <v>274</v>
      </c>
      <c r="D575" s="60">
        <v>1256</v>
      </c>
      <c r="E575" s="8">
        <f t="shared" si="16"/>
        <v>1318.8</v>
      </c>
      <c r="F575" s="61">
        <f t="shared" si="17"/>
        <v>1582.56</v>
      </c>
      <c r="G575" s="5"/>
    </row>
    <row r="576" spans="1:7" s="14" customFormat="1" ht="19.95" customHeight="1" x14ac:dyDescent="0.25">
      <c r="A576" s="17" t="s">
        <v>261</v>
      </c>
      <c r="B576" s="44">
        <v>2631</v>
      </c>
      <c r="C576" s="22" t="s">
        <v>275</v>
      </c>
      <c r="D576" s="60">
        <v>2865</v>
      </c>
      <c r="E576" s="8">
        <f t="shared" si="16"/>
        <v>3008.25</v>
      </c>
      <c r="F576" s="61">
        <f t="shared" si="17"/>
        <v>3609.9</v>
      </c>
      <c r="G576" s="5"/>
    </row>
    <row r="577" spans="1:7" s="14" customFormat="1" ht="19.95" customHeight="1" x14ac:dyDescent="0.25">
      <c r="A577" s="17" t="s">
        <v>261</v>
      </c>
      <c r="B577" s="44">
        <v>2501</v>
      </c>
      <c r="C577" s="22" t="s">
        <v>276</v>
      </c>
      <c r="D577" s="60">
        <v>1226</v>
      </c>
      <c r="E577" s="8">
        <f t="shared" si="16"/>
        <v>1287.3</v>
      </c>
      <c r="F577" s="61">
        <f t="shared" si="17"/>
        <v>1544.76</v>
      </c>
      <c r="G577" s="5"/>
    </row>
    <row r="578" spans="1:7" s="14" customFormat="1" ht="19.95" customHeight="1" x14ac:dyDescent="0.25">
      <c r="A578" s="17" t="s">
        <v>261</v>
      </c>
      <c r="B578" s="44">
        <v>2544</v>
      </c>
      <c r="C578" s="22" t="s">
        <v>277</v>
      </c>
      <c r="D578" s="60">
        <v>1428</v>
      </c>
      <c r="E578" s="8">
        <f t="shared" si="16"/>
        <v>1499.4</v>
      </c>
      <c r="F578" s="61">
        <f t="shared" si="17"/>
        <v>1799.28</v>
      </c>
      <c r="G578" s="5"/>
    </row>
    <row r="579" spans="1:7" s="14" customFormat="1" ht="19.95" customHeight="1" x14ac:dyDescent="0.25">
      <c r="A579" s="17" t="s">
        <v>261</v>
      </c>
      <c r="B579" s="44">
        <v>2547</v>
      </c>
      <c r="C579" s="22" t="s">
        <v>278</v>
      </c>
      <c r="D579" s="60">
        <v>167</v>
      </c>
      <c r="E579" s="8">
        <f t="shared" ref="E579:E642" si="18">PRODUCT(D579,105%)</f>
        <v>175.35</v>
      </c>
      <c r="F579" s="61">
        <f t="shared" ref="F579:F642" si="19">PRODUCT(E579,120%)</f>
        <v>210.42</v>
      </c>
      <c r="G579" s="5"/>
    </row>
    <row r="580" spans="1:7" s="14" customFormat="1" ht="19.95" customHeight="1" x14ac:dyDescent="0.25">
      <c r="A580" s="17" t="s">
        <v>261</v>
      </c>
      <c r="B580" s="44">
        <v>2545</v>
      </c>
      <c r="C580" s="22" t="s">
        <v>279</v>
      </c>
      <c r="D580" s="60">
        <v>720</v>
      </c>
      <c r="E580" s="8">
        <f t="shared" si="18"/>
        <v>756</v>
      </c>
      <c r="F580" s="61">
        <f t="shared" si="19"/>
        <v>907.19999999999993</v>
      </c>
      <c r="G580" s="5"/>
    </row>
    <row r="581" spans="1:7" s="14" customFormat="1" ht="19.95" customHeight="1" x14ac:dyDescent="0.25">
      <c r="A581" s="17" t="s">
        <v>261</v>
      </c>
      <c r="B581" s="44">
        <v>2553</v>
      </c>
      <c r="C581" s="22" t="s">
        <v>280</v>
      </c>
      <c r="D581" s="60">
        <v>397</v>
      </c>
      <c r="E581" s="8">
        <f t="shared" si="18"/>
        <v>416.85</v>
      </c>
      <c r="F581" s="61">
        <f t="shared" si="19"/>
        <v>500.22</v>
      </c>
      <c r="G581" s="5"/>
    </row>
    <row r="582" spans="1:7" s="14" customFormat="1" ht="19.95" customHeight="1" x14ac:dyDescent="0.25">
      <c r="A582" s="17" t="s">
        <v>261</v>
      </c>
      <c r="B582" s="44">
        <v>2486</v>
      </c>
      <c r="C582" s="22" t="s">
        <v>281</v>
      </c>
      <c r="D582" s="60">
        <v>147</v>
      </c>
      <c r="E582" s="8">
        <f t="shared" si="18"/>
        <v>154.35</v>
      </c>
      <c r="F582" s="61">
        <f t="shared" si="19"/>
        <v>185.22</v>
      </c>
      <c r="G582" s="5"/>
    </row>
    <row r="583" spans="1:7" s="14" customFormat="1" ht="19.95" customHeight="1" x14ac:dyDescent="0.25">
      <c r="A583" s="17" t="s">
        <v>261</v>
      </c>
      <c r="B583" s="44">
        <v>2546</v>
      </c>
      <c r="C583" s="22" t="s">
        <v>282</v>
      </c>
      <c r="D583" s="60">
        <v>446</v>
      </c>
      <c r="E583" s="8">
        <f t="shared" si="18"/>
        <v>468.3</v>
      </c>
      <c r="F583" s="61">
        <f t="shared" si="19"/>
        <v>561.96</v>
      </c>
      <c r="G583" s="5"/>
    </row>
    <row r="584" spans="1:7" s="14" customFormat="1" ht="19.95" customHeight="1" x14ac:dyDescent="0.25">
      <c r="A584" s="17" t="s">
        <v>261</v>
      </c>
      <c r="B584" s="44">
        <v>2628</v>
      </c>
      <c r="C584" s="22" t="s">
        <v>283</v>
      </c>
      <c r="D584" s="60">
        <v>1811</v>
      </c>
      <c r="E584" s="8">
        <f t="shared" si="18"/>
        <v>1901.5500000000002</v>
      </c>
      <c r="F584" s="61">
        <f t="shared" si="19"/>
        <v>2281.86</v>
      </c>
      <c r="G584" s="5"/>
    </row>
    <row r="585" spans="1:7" s="14" customFormat="1" ht="19.95" customHeight="1" x14ac:dyDescent="0.25">
      <c r="A585" s="17" t="s">
        <v>261</v>
      </c>
      <c r="B585" s="44">
        <v>2483</v>
      </c>
      <c r="C585" s="22" t="s">
        <v>284</v>
      </c>
      <c r="D585" s="60">
        <v>1210</v>
      </c>
      <c r="E585" s="8">
        <f t="shared" si="18"/>
        <v>1270.5</v>
      </c>
      <c r="F585" s="61">
        <f t="shared" si="19"/>
        <v>1524.6</v>
      </c>
      <c r="G585" s="5"/>
    </row>
    <row r="586" spans="1:7" s="14" customFormat="1" ht="19.95" customHeight="1" x14ac:dyDescent="0.25">
      <c r="A586" s="17" t="s">
        <v>261</v>
      </c>
      <c r="B586" s="44">
        <v>2590</v>
      </c>
      <c r="C586" s="22" t="s">
        <v>285</v>
      </c>
      <c r="D586" s="60">
        <v>139</v>
      </c>
      <c r="E586" s="8">
        <f t="shared" si="18"/>
        <v>145.95000000000002</v>
      </c>
      <c r="F586" s="61">
        <f t="shared" si="19"/>
        <v>175.14000000000001</v>
      </c>
      <c r="G586" s="5"/>
    </row>
    <row r="587" spans="1:7" s="14" customFormat="1" ht="19.95" customHeight="1" x14ac:dyDescent="0.25">
      <c r="A587" s="17" t="s">
        <v>261</v>
      </c>
      <c r="B587" s="44">
        <v>2554</v>
      </c>
      <c r="C587" s="22" t="s">
        <v>286</v>
      </c>
      <c r="D587" s="60">
        <v>146</v>
      </c>
      <c r="E587" s="8">
        <f t="shared" si="18"/>
        <v>153.30000000000001</v>
      </c>
      <c r="F587" s="61">
        <f t="shared" si="19"/>
        <v>183.96</v>
      </c>
      <c r="G587" s="5"/>
    </row>
    <row r="588" spans="1:7" s="14" customFormat="1" ht="19.95" customHeight="1" x14ac:dyDescent="0.25">
      <c r="A588" s="17" t="s">
        <v>261</v>
      </c>
      <c r="B588" s="44">
        <v>2589</v>
      </c>
      <c r="C588" s="22" t="s">
        <v>287</v>
      </c>
      <c r="D588" s="60">
        <v>3269</v>
      </c>
      <c r="E588" s="8">
        <f t="shared" si="18"/>
        <v>3432.4500000000003</v>
      </c>
      <c r="F588" s="61">
        <f t="shared" si="19"/>
        <v>4118.9400000000005</v>
      </c>
      <c r="G588" s="5"/>
    </row>
    <row r="589" spans="1:7" s="14" customFormat="1" ht="19.95" customHeight="1" x14ac:dyDescent="0.25">
      <c r="A589" s="17" t="s">
        <v>261</v>
      </c>
      <c r="B589" s="44">
        <v>2548</v>
      </c>
      <c r="C589" s="22" t="s">
        <v>288</v>
      </c>
      <c r="D589" s="60">
        <v>1487</v>
      </c>
      <c r="E589" s="8">
        <f t="shared" si="18"/>
        <v>1561.3500000000001</v>
      </c>
      <c r="F589" s="61">
        <f t="shared" si="19"/>
        <v>1873.6200000000001</v>
      </c>
      <c r="G589" s="5"/>
    </row>
    <row r="590" spans="1:7" s="14" customFormat="1" ht="19.95" customHeight="1" x14ac:dyDescent="0.25">
      <c r="A590" s="17" t="s">
        <v>261</v>
      </c>
      <c r="B590" s="44">
        <v>2630</v>
      </c>
      <c r="C590" s="22" t="s">
        <v>289</v>
      </c>
      <c r="D590" s="60">
        <v>741</v>
      </c>
      <c r="E590" s="8">
        <f t="shared" si="18"/>
        <v>778.05000000000007</v>
      </c>
      <c r="F590" s="61">
        <f t="shared" si="19"/>
        <v>933.66000000000008</v>
      </c>
      <c r="G590" s="5"/>
    </row>
    <row r="591" spans="1:7" s="14" customFormat="1" ht="19.95" customHeight="1" x14ac:dyDescent="0.25">
      <c r="A591" s="17" t="s">
        <v>261</v>
      </c>
      <c r="B591" s="44">
        <v>2595</v>
      </c>
      <c r="C591" s="22" t="s">
        <v>290</v>
      </c>
      <c r="D591" s="60">
        <v>1088</v>
      </c>
      <c r="E591" s="8">
        <f t="shared" si="18"/>
        <v>1142.4000000000001</v>
      </c>
      <c r="F591" s="61">
        <f t="shared" si="19"/>
        <v>1370.88</v>
      </c>
      <c r="G591" s="5"/>
    </row>
    <row r="592" spans="1:7" s="14" customFormat="1" ht="19.95" customHeight="1" x14ac:dyDescent="0.25">
      <c r="A592" s="17" t="s">
        <v>261</v>
      </c>
      <c r="B592" s="44">
        <v>2500</v>
      </c>
      <c r="C592" s="22" t="s">
        <v>291</v>
      </c>
      <c r="D592" s="60">
        <v>2301</v>
      </c>
      <c r="E592" s="8">
        <f t="shared" si="18"/>
        <v>2416.0500000000002</v>
      </c>
      <c r="F592" s="61">
        <f t="shared" si="19"/>
        <v>2899.26</v>
      </c>
      <c r="G592" s="5"/>
    </row>
    <row r="593" spans="1:7" s="14" customFormat="1" ht="19.95" customHeight="1" x14ac:dyDescent="0.25">
      <c r="A593" s="17" t="s">
        <v>261</v>
      </c>
      <c r="B593" s="44">
        <v>5536</v>
      </c>
      <c r="C593" s="22" t="s">
        <v>292</v>
      </c>
      <c r="D593" s="60">
        <v>41</v>
      </c>
      <c r="E593" s="8">
        <f t="shared" si="18"/>
        <v>43.050000000000004</v>
      </c>
      <c r="F593" s="61">
        <f t="shared" si="19"/>
        <v>51.660000000000004</v>
      </c>
      <c r="G593" s="5"/>
    </row>
    <row r="594" spans="1:7" s="14" customFormat="1" ht="19.95" customHeight="1" x14ac:dyDescent="0.25">
      <c r="A594" s="17" t="s">
        <v>261</v>
      </c>
      <c r="B594" s="44">
        <v>2506</v>
      </c>
      <c r="C594" s="22" t="s">
        <v>293</v>
      </c>
      <c r="D594" s="60">
        <v>2358</v>
      </c>
      <c r="E594" s="8">
        <f t="shared" si="18"/>
        <v>2475.9</v>
      </c>
      <c r="F594" s="61">
        <f t="shared" si="19"/>
        <v>2971.08</v>
      </c>
      <c r="G594" s="5"/>
    </row>
    <row r="595" spans="1:7" s="14" customFormat="1" ht="19.95" customHeight="1" x14ac:dyDescent="0.25">
      <c r="A595" s="17" t="s">
        <v>261</v>
      </c>
      <c r="B595" s="44">
        <v>2632</v>
      </c>
      <c r="C595" s="22" t="s">
        <v>294</v>
      </c>
      <c r="D595" s="60">
        <v>4362</v>
      </c>
      <c r="E595" s="8">
        <f t="shared" si="18"/>
        <v>4580.1000000000004</v>
      </c>
      <c r="F595" s="61">
        <f t="shared" si="19"/>
        <v>5496.12</v>
      </c>
      <c r="G595" s="5"/>
    </row>
    <row r="596" spans="1:7" s="14" customFormat="1" ht="19.95" customHeight="1" x14ac:dyDescent="0.25">
      <c r="A596" s="17" t="s">
        <v>261</v>
      </c>
      <c r="B596" s="44">
        <v>2564</v>
      </c>
      <c r="C596" s="22" t="s">
        <v>295</v>
      </c>
      <c r="D596" s="60">
        <v>2868</v>
      </c>
      <c r="E596" s="8">
        <f t="shared" si="18"/>
        <v>3011.4</v>
      </c>
      <c r="F596" s="61">
        <f t="shared" si="19"/>
        <v>3613.68</v>
      </c>
      <c r="G596" s="5"/>
    </row>
    <row r="597" spans="1:7" s="14" customFormat="1" ht="19.95" customHeight="1" x14ac:dyDescent="0.25">
      <c r="A597" s="17" t="s">
        <v>261</v>
      </c>
      <c r="B597" s="44">
        <v>2629</v>
      </c>
      <c r="C597" s="22" t="s">
        <v>296</v>
      </c>
      <c r="D597" s="60">
        <v>458</v>
      </c>
      <c r="E597" s="8">
        <f t="shared" si="18"/>
        <v>480.90000000000003</v>
      </c>
      <c r="F597" s="61">
        <f t="shared" si="19"/>
        <v>577.08000000000004</v>
      </c>
      <c r="G597" s="5"/>
    </row>
    <row r="598" spans="1:7" s="14" customFormat="1" ht="19.95" customHeight="1" x14ac:dyDescent="0.25">
      <c r="A598" s="17" t="s">
        <v>261</v>
      </c>
      <c r="B598" s="44">
        <v>2517</v>
      </c>
      <c r="C598" s="22" t="s">
        <v>297</v>
      </c>
      <c r="D598" s="60">
        <v>2398</v>
      </c>
      <c r="E598" s="8">
        <f t="shared" si="18"/>
        <v>2517.9</v>
      </c>
      <c r="F598" s="61">
        <f t="shared" si="19"/>
        <v>3021.48</v>
      </c>
      <c r="G598" s="5"/>
    </row>
    <row r="599" spans="1:7" s="14" customFormat="1" ht="19.95" customHeight="1" x14ac:dyDescent="0.25">
      <c r="A599" s="17" t="s">
        <v>261</v>
      </c>
      <c r="B599" s="44">
        <v>2499</v>
      </c>
      <c r="C599" s="22" t="s">
        <v>298</v>
      </c>
      <c r="D599" s="60">
        <v>3504</v>
      </c>
      <c r="E599" s="8">
        <f t="shared" si="18"/>
        <v>3679.2000000000003</v>
      </c>
      <c r="F599" s="61">
        <f t="shared" si="19"/>
        <v>4415.04</v>
      </c>
      <c r="G599" s="5"/>
    </row>
    <row r="600" spans="1:7" s="14" customFormat="1" ht="19.95" customHeight="1" x14ac:dyDescent="0.25">
      <c r="A600" s="17" t="s">
        <v>261</v>
      </c>
      <c r="B600" s="44">
        <v>2485</v>
      </c>
      <c r="C600" s="22" t="s">
        <v>299</v>
      </c>
      <c r="D600" s="60">
        <v>2330</v>
      </c>
      <c r="E600" s="8">
        <f t="shared" si="18"/>
        <v>2446.5</v>
      </c>
      <c r="F600" s="61">
        <f t="shared" si="19"/>
        <v>2935.7999999999997</v>
      </c>
      <c r="G600" s="5"/>
    </row>
    <row r="601" spans="1:7" s="14" customFormat="1" ht="19.95" customHeight="1" x14ac:dyDescent="0.25">
      <c r="A601" s="17" t="s">
        <v>261</v>
      </c>
      <c r="B601" s="44">
        <v>2504</v>
      </c>
      <c r="C601" s="22" t="s">
        <v>300</v>
      </c>
      <c r="D601" s="60">
        <v>150</v>
      </c>
      <c r="E601" s="8">
        <f t="shared" si="18"/>
        <v>157.5</v>
      </c>
      <c r="F601" s="61">
        <f t="shared" si="19"/>
        <v>189</v>
      </c>
      <c r="G601" s="5"/>
    </row>
    <row r="602" spans="1:7" s="14" customFormat="1" ht="19.95" customHeight="1" x14ac:dyDescent="0.25">
      <c r="A602" s="17" t="s">
        <v>261</v>
      </c>
      <c r="B602" s="44">
        <v>2597</v>
      </c>
      <c r="C602" s="22" t="s">
        <v>301</v>
      </c>
      <c r="D602" s="60">
        <v>139</v>
      </c>
      <c r="E602" s="8">
        <f t="shared" si="18"/>
        <v>145.95000000000002</v>
      </c>
      <c r="F602" s="61">
        <f t="shared" si="19"/>
        <v>175.14000000000001</v>
      </c>
      <c r="G602" s="5"/>
    </row>
    <row r="603" spans="1:7" s="14" customFormat="1" ht="19.95" customHeight="1" x14ac:dyDescent="0.25">
      <c r="A603" s="17" t="s">
        <v>261</v>
      </c>
      <c r="B603" s="44">
        <v>2599</v>
      </c>
      <c r="C603" s="22" t="s">
        <v>302</v>
      </c>
      <c r="D603" s="60">
        <v>2134</v>
      </c>
      <c r="E603" s="8">
        <f t="shared" si="18"/>
        <v>2240.7000000000003</v>
      </c>
      <c r="F603" s="61">
        <f t="shared" si="19"/>
        <v>2688.84</v>
      </c>
      <c r="G603" s="5"/>
    </row>
    <row r="604" spans="1:7" s="14" customFormat="1" ht="19.95" customHeight="1" x14ac:dyDescent="0.25">
      <c r="A604" s="17" t="s">
        <v>261</v>
      </c>
      <c r="B604" s="44">
        <v>2497</v>
      </c>
      <c r="C604" s="22" t="s">
        <v>303</v>
      </c>
      <c r="D604" s="60">
        <v>2433</v>
      </c>
      <c r="E604" s="8">
        <f t="shared" si="18"/>
        <v>2554.65</v>
      </c>
      <c r="F604" s="61">
        <f t="shared" si="19"/>
        <v>3065.58</v>
      </c>
      <c r="G604" s="5"/>
    </row>
    <row r="605" spans="1:7" s="14" customFormat="1" ht="19.95" customHeight="1" x14ac:dyDescent="0.25">
      <c r="A605" s="17" t="s">
        <v>261</v>
      </c>
      <c r="B605" s="44">
        <v>2598</v>
      </c>
      <c r="C605" s="22" t="s">
        <v>304</v>
      </c>
      <c r="D605" s="60">
        <v>3269</v>
      </c>
      <c r="E605" s="8">
        <f t="shared" si="18"/>
        <v>3432.4500000000003</v>
      </c>
      <c r="F605" s="61">
        <f t="shared" si="19"/>
        <v>4118.9400000000005</v>
      </c>
      <c r="G605" s="5"/>
    </row>
    <row r="606" spans="1:7" s="14" customFormat="1" ht="19.95" customHeight="1" x14ac:dyDescent="0.25">
      <c r="A606" s="17" t="s">
        <v>261</v>
      </c>
      <c r="B606" s="44">
        <v>2489</v>
      </c>
      <c r="C606" s="22" t="s">
        <v>305</v>
      </c>
      <c r="D606" s="60">
        <v>1234</v>
      </c>
      <c r="E606" s="8">
        <f t="shared" si="18"/>
        <v>1295.7</v>
      </c>
      <c r="F606" s="61">
        <f t="shared" si="19"/>
        <v>1554.84</v>
      </c>
      <c r="G606" s="5"/>
    </row>
    <row r="607" spans="1:7" s="14" customFormat="1" ht="19.95" customHeight="1" x14ac:dyDescent="0.25">
      <c r="A607" s="17" t="s">
        <v>261</v>
      </c>
      <c r="B607" s="44">
        <v>2496</v>
      </c>
      <c r="C607" s="22" t="s">
        <v>306</v>
      </c>
      <c r="D607" s="60">
        <v>646</v>
      </c>
      <c r="E607" s="8">
        <f t="shared" si="18"/>
        <v>678.30000000000007</v>
      </c>
      <c r="F607" s="61">
        <f t="shared" si="19"/>
        <v>813.96</v>
      </c>
      <c r="G607" s="5"/>
    </row>
    <row r="608" spans="1:7" s="14" customFormat="1" ht="19.95" customHeight="1" x14ac:dyDescent="0.25">
      <c r="A608" s="17" t="s">
        <v>261</v>
      </c>
      <c r="B608" s="44">
        <v>2550</v>
      </c>
      <c r="C608" s="22" t="s">
        <v>307</v>
      </c>
      <c r="D608" s="60">
        <v>466</v>
      </c>
      <c r="E608" s="8">
        <f t="shared" si="18"/>
        <v>489.3</v>
      </c>
      <c r="F608" s="61">
        <f t="shared" si="19"/>
        <v>587.16</v>
      </c>
      <c r="G608" s="5"/>
    </row>
    <row r="609" spans="1:7" s="14" customFormat="1" ht="19.95" customHeight="1" x14ac:dyDescent="0.25">
      <c r="A609" s="17" t="s">
        <v>261</v>
      </c>
      <c r="B609" s="44">
        <v>5205</v>
      </c>
      <c r="C609" s="22" t="s">
        <v>308</v>
      </c>
      <c r="D609" s="60">
        <v>269</v>
      </c>
      <c r="E609" s="8">
        <f t="shared" si="18"/>
        <v>282.45</v>
      </c>
      <c r="F609" s="61">
        <f t="shared" si="19"/>
        <v>338.94</v>
      </c>
      <c r="G609" s="5"/>
    </row>
    <row r="610" spans="1:7" s="14" customFormat="1" ht="19.95" customHeight="1" x14ac:dyDescent="0.25">
      <c r="A610" s="17" t="s">
        <v>261</v>
      </c>
      <c r="B610" s="44">
        <v>2498</v>
      </c>
      <c r="C610" s="22" t="s">
        <v>309</v>
      </c>
      <c r="D610" s="60">
        <v>3703</v>
      </c>
      <c r="E610" s="8">
        <f t="shared" si="18"/>
        <v>3888.15</v>
      </c>
      <c r="F610" s="61">
        <f t="shared" si="19"/>
        <v>4665.78</v>
      </c>
      <c r="G610" s="5"/>
    </row>
    <row r="611" spans="1:7" s="14" customFormat="1" ht="19.95" customHeight="1" x14ac:dyDescent="0.25">
      <c r="A611" s="17" t="s">
        <v>261</v>
      </c>
      <c r="B611" s="44">
        <v>2488</v>
      </c>
      <c r="C611" s="22" t="s">
        <v>310</v>
      </c>
      <c r="D611" s="60">
        <v>2377</v>
      </c>
      <c r="E611" s="8">
        <f t="shared" si="18"/>
        <v>2495.85</v>
      </c>
      <c r="F611" s="61">
        <f t="shared" si="19"/>
        <v>2995.02</v>
      </c>
      <c r="G611" s="5"/>
    </row>
    <row r="612" spans="1:7" s="14" customFormat="1" ht="19.95" customHeight="1" x14ac:dyDescent="0.25">
      <c r="A612" s="17" t="s">
        <v>261</v>
      </c>
      <c r="B612" s="44">
        <v>2495</v>
      </c>
      <c r="C612" s="22" t="s">
        <v>311</v>
      </c>
      <c r="D612" s="60">
        <v>1264</v>
      </c>
      <c r="E612" s="8">
        <f t="shared" si="18"/>
        <v>1327.2</v>
      </c>
      <c r="F612" s="61">
        <f t="shared" si="19"/>
        <v>1592.64</v>
      </c>
      <c r="G612" s="5"/>
    </row>
    <row r="613" spans="1:7" s="14" customFormat="1" ht="19.95" customHeight="1" x14ac:dyDescent="0.25">
      <c r="A613" s="17" t="s">
        <v>261</v>
      </c>
      <c r="B613" s="44">
        <v>2505</v>
      </c>
      <c r="C613" s="22" t="s">
        <v>312</v>
      </c>
      <c r="D613" s="60">
        <v>3589</v>
      </c>
      <c r="E613" s="8">
        <f t="shared" si="18"/>
        <v>3768.4500000000003</v>
      </c>
      <c r="F613" s="61">
        <f t="shared" si="19"/>
        <v>4522.1400000000003</v>
      </c>
      <c r="G613" s="5"/>
    </row>
    <row r="614" spans="1:7" s="14" customFormat="1" ht="19.95" customHeight="1" x14ac:dyDescent="0.25">
      <c r="A614" s="17" t="s">
        <v>261</v>
      </c>
      <c r="B614" s="44">
        <v>2555</v>
      </c>
      <c r="C614" s="22" t="s">
        <v>313</v>
      </c>
      <c r="D614" s="60">
        <v>636</v>
      </c>
      <c r="E614" s="8">
        <f t="shared" si="18"/>
        <v>667.80000000000007</v>
      </c>
      <c r="F614" s="61">
        <f t="shared" si="19"/>
        <v>801.36</v>
      </c>
      <c r="G614" s="5"/>
    </row>
    <row r="615" spans="1:7" s="14" customFormat="1" ht="19.95" customHeight="1" x14ac:dyDescent="0.25">
      <c r="A615" s="17" t="s">
        <v>261</v>
      </c>
      <c r="B615" s="44">
        <v>7315</v>
      </c>
      <c r="C615" s="22" t="s">
        <v>314</v>
      </c>
      <c r="D615" s="60">
        <v>10713.93</v>
      </c>
      <c r="E615" s="8">
        <f t="shared" si="18"/>
        <v>11249.6265</v>
      </c>
      <c r="F615" s="61">
        <f t="shared" si="19"/>
        <v>13499.551799999999</v>
      </c>
      <c r="G615" s="5"/>
    </row>
    <row r="616" spans="1:7" s="14" customFormat="1" ht="19.95" customHeight="1" x14ac:dyDescent="0.25">
      <c r="A616" s="17" t="s">
        <v>261</v>
      </c>
      <c r="B616" s="44">
        <v>2487</v>
      </c>
      <c r="C616" s="22" t="s">
        <v>315</v>
      </c>
      <c r="D616" s="60">
        <v>650.74</v>
      </c>
      <c r="E616" s="8">
        <f t="shared" si="18"/>
        <v>683.27700000000004</v>
      </c>
      <c r="F616" s="61">
        <f t="shared" si="19"/>
        <v>819.93240000000003</v>
      </c>
      <c r="G616" s="5"/>
    </row>
    <row r="617" spans="1:7" s="14" customFormat="1" ht="19.95" customHeight="1" x14ac:dyDescent="0.25">
      <c r="A617" s="17" t="s">
        <v>261</v>
      </c>
      <c r="B617" s="44">
        <v>2490</v>
      </c>
      <c r="C617" s="22" t="s">
        <v>316</v>
      </c>
      <c r="D617" s="60">
        <v>631</v>
      </c>
      <c r="E617" s="8">
        <f t="shared" si="18"/>
        <v>662.55000000000007</v>
      </c>
      <c r="F617" s="61">
        <f t="shared" si="19"/>
        <v>795.06000000000006</v>
      </c>
      <c r="G617" s="5"/>
    </row>
    <row r="618" spans="1:7" s="14" customFormat="1" ht="19.95" customHeight="1" x14ac:dyDescent="0.25">
      <c r="A618" s="17" t="s">
        <v>261</v>
      </c>
      <c r="B618" s="44">
        <v>2491</v>
      </c>
      <c r="C618" s="22" t="s">
        <v>317</v>
      </c>
      <c r="D618" s="60">
        <v>3618</v>
      </c>
      <c r="E618" s="8">
        <f t="shared" si="18"/>
        <v>3798.9</v>
      </c>
      <c r="F618" s="61">
        <f t="shared" si="19"/>
        <v>4558.68</v>
      </c>
      <c r="G618" s="5"/>
    </row>
    <row r="619" spans="1:7" s="14" customFormat="1" ht="19.95" customHeight="1" x14ac:dyDescent="0.25">
      <c r="A619" s="17" t="s">
        <v>261</v>
      </c>
      <c r="B619" s="44">
        <v>5204</v>
      </c>
      <c r="C619" s="22" t="s">
        <v>318</v>
      </c>
      <c r="D619" s="60">
        <v>299</v>
      </c>
      <c r="E619" s="8">
        <f t="shared" si="18"/>
        <v>313.95</v>
      </c>
      <c r="F619" s="61">
        <f t="shared" si="19"/>
        <v>376.73999999999995</v>
      </c>
      <c r="G619" s="5"/>
    </row>
    <row r="620" spans="1:7" s="14" customFormat="1" ht="19.95" customHeight="1" x14ac:dyDescent="0.25">
      <c r="A620" s="17" t="s">
        <v>261</v>
      </c>
      <c r="B620" s="44">
        <v>6091</v>
      </c>
      <c r="C620" s="22" t="s">
        <v>517</v>
      </c>
      <c r="D620" s="60">
        <v>137</v>
      </c>
      <c r="E620" s="8">
        <f t="shared" si="18"/>
        <v>143.85</v>
      </c>
      <c r="F620" s="61">
        <f t="shared" si="19"/>
        <v>172.61999999999998</v>
      </c>
      <c r="G620" s="5"/>
    </row>
    <row r="621" spans="1:7" s="14" customFormat="1" ht="19.95" customHeight="1" x14ac:dyDescent="0.25">
      <c r="A621" s="17" t="s">
        <v>261</v>
      </c>
      <c r="B621" s="44">
        <v>6003</v>
      </c>
      <c r="C621" s="22" t="s">
        <v>518</v>
      </c>
      <c r="D621" s="60">
        <v>267</v>
      </c>
      <c r="E621" s="8">
        <f t="shared" si="18"/>
        <v>280.35000000000002</v>
      </c>
      <c r="F621" s="61">
        <f t="shared" si="19"/>
        <v>336.42</v>
      </c>
      <c r="G621" s="5"/>
    </row>
    <row r="622" spans="1:7" s="14" customFormat="1" ht="19.95" customHeight="1" x14ac:dyDescent="0.25">
      <c r="A622" s="17" t="s">
        <v>261</v>
      </c>
      <c r="B622" s="44">
        <v>6004</v>
      </c>
      <c r="C622" s="22" t="s">
        <v>519</v>
      </c>
      <c r="D622" s="60">
        <v>613</v>
      </c>
      <c r="E622" s="8">
        <f t="shared" si="18"/>
        <v>643.65</v>
      </c>
      <c r="F622" s="61">
        <f t="shared" si="19"/>
        <v>772.38</v>
      </c>
      <c r="G622" s="5"/>
    </row>
    <row r="623" spans="1:7" s="14" customFormat="1" ht="19.95" customHeight="1" x14ac:dyDescent="0.25">
      <c r="A623" s="17" t="s">
        <v>261</v>
      </c>
      <c r="B623" s="44">
        <v>6052</v>
      </c>
      <c r="C623" s="22" t="s">
        <v>520</v>
      </c>
      <c r="D623" s="60">
        <v>6031</v>
      </c>
      <c r="E623" s="8">
        <f t="shared" si="18"/>
        <v>6332.55</v>
      </c>
      <c r="F623" s="61">
        <f t="shared" si="19"/>
        <v>7599.0599999999995</v>
      </c>
      <c r="G623" s="5"/>
    </row>
    <row r="624" spans="1:7" s="14" customFormat="1" ht="19.95" customHeight="1" x14ac:dyDescent="0.25">
      <c r="A624" s="17" t="s">
        <v>261</v>
      </c>
      <c r="B624" s="44">
        <v>6051</v>
      </c>
      <c r="C624" s="22" t="s">
        <v>521</v>
      </c>
      <c r="D624" s="60">
        <v>1507</v>
      </c>
      <c r="E624" s="8">
        <f t="shared" si="18"/>
        <v>1582.3500000000001</v>
      </c>
      <c r="F624" s="61">
        <f t="shared" si="19"/>
        <v>1898.8200000000002</v>
      </c>
      <c r="G624" s="5"/>
    </row>
    <row r="625" spans="1:7" s="14" customFormat="1" ht="19.95" customHeight="1" x14ac:dyDescent="0.25">
      <c r="A625" s="17" t="s">
        <v>261</v>
      </c>
      <c r="B625" s="44">
        <v>6050</v>
      </c>
      <c r="C625" s="22" t="s">
        <v>522</v>
      </c>
      <c r="D625" s="60">
        <v>2777</v>
      </c>
      <c r="E625" s="8">
        <f t="shared" si="18"/>
        <v>2915.85</v>
      </c>
      <c r="F625" s="61">
        <f t="shared" si="19"/>
        <v>3499.02</v>
      </c>
      <c r="G625" s="5"/>
    </row>
    <row r="626" spans="1:7" s="14" customFormat="1" ht="19.95" customHeight="1" x14ac:dyDescent="0.25">
      <c r="A626" s="17" t="s">
        <v>261</v>
      </c>
      <c r="B626" s="44">
        <v>2941</v>
      </c>
      <c r="C626" s="22" t="s">
        <v>523</v>
      </c>
      <c r="D626" s="60">
        <v>132</v>
      </c>
      <c r="E626" s="8">
        <f t="shared" si="18"/>
        <v>138.6</v>
      </c>
      <c r="F626" s="61">
        <f t="shared" si="19"/>
        <v>166.32</v>
      </c>
      <c r="G626" s="5"/>
    </row>
    <row r="627" spans="1:7" s="14" customFormat="1" ht="19.95" customHeight="1" x14ac:dyDescent="0.25">
      <c r="A627" s="17" t="s">
        <v>261</v>
      </c>
      <c r="B627" s="44">
        <v>6087</v>
      </c>
      <c r="C627" s="22" t="s">
        <v>524</v>
      </c>
      <c r="D627" s="60">
        <v>397</v>
      </c>
      <c r="E627" s="8">
        <f t="shared" si="18"/>
        <v>416.85</v>
      </c>
      <c r="F627" s="61">
        <f t="shared" si="19"/>
        <v>500.22</v>
      </c>
      <c r="G627" s="5"/>
    </row>
    <row r="628" spans="1:7" s="14" customFormat="1" ht="19.95" customHeight="1" x14ac:dyDescent="0.25">
      <c r="A628" s="17" t="s">
        <v>261</v>
      </c>
      <c r="B628" s="44">
        <v>6088</v>
      </c>
      <c r="C628" s="22" t="s">
        <v>525</v>
      </c>
      <c r="D628" s="60">
        <v>699</v>
      </c>
      <c r="E628" s="8">
        <f t="shared" si="18"/>
        <v>733.95</v>
      </c>
      <c r="F628" s="61">
        <f t="shared" si="19"/>
        <v>880.74</v>
      </c>
      <c r="G628" s="5"/>
    </row>
    <row r="629" spans="1:7" s="14" customFormat="1" ht="19.95" customHeight="1" x14ac:dyDescent="0.25">
      <c r="A629" s="17" t="s">
        <v>261</v>
      </c>
      <c r="B629" s="44">
        <v>6089</v>
      </c>
      <c r="C629" s="22" t="s">
        <v>526</v>
      </c>
      <c r="D629" s="60">
        <v>1646</v>
      </c>
      <c r="E629" s="8">
        <f t="shared" si="18"/>
        <v>1728.3000000000002</v>
      </c>
      <c r="F629" s="61">
        <f t="shared" si="19"/>
        <v>2073.96</v>
      </c>
      <c r="G629" s="5"/>
    </row>
    <row r="630" spans="1:7" s="14" customFormat="1" ht="19.95" customHeight="1" x14ac:dyDescent="0.25">
      <c r="A630" s="17" t="s">
        <v>261</v>
      </c>
      <c r="B630" s="44">
        <v>2943</v>
      </c>
      <c r="C630" s="22" t="s">
        <v>527</v>
      </c>
      <c r="D630" s="60">
        <v>139</v>
      </c>
      <c r="E630" s="8">
        <f t="shared" si="18"/>
        <v>145.95000000000002</v>
      </c>
      <c r="F630" s="61">
        <f t="shared" si="19"/>
        <v>175.14000000000001</v>
      </c>
      <c r="G630" s="5"/>
    </row>
    <row r="631" spans="1:7" s="14" customFormat="1" ht="19.95" customHeight="1" x14ac:dyDescent="0.25">
      <c r="A631" s="17" t="s">
        <v>261</v>
      </c>
      <c r="B631" s="44">
        <v>6016</v>
      </c>
      <c r="C631" s="22" t="s">
        <v>528</v>
      </c>
      <c r="D631" s="60">
        <v>315</v>
      </c>
      <c r="E631" s="8">
        <f t="shared" si="18"/>
        <v>330.75</v>
      </c>
      <c r="F631" s="61">
        <f t="shared" si="19"/>
        <v>396.9</v>
      </c>
      <c r="G631" s="5"/>
    </row>
    <row r="632" spans="1:7" s="14" customFormat="1" ht="19.95" customHeight="1" x14ac:dyDescent="0.25">
      <c r="A632" s="17" t="s">
        <v>261</v>
      </c>
      <c r="B632" s="44">
        <v>6036</v>
      </c>
      <c r="C632" s="22" t="s">
        <v>529</v>
      </c>
      <c r="D632" s="60">
        <v>3421</v>
      </c>
      <c r="E632" s="8">
        <f t="shared" si="18"/>
        <v>3592.05</v>
      </c>
      <c r="F632" s="61">
        <f t="shared" si="19"/>
        <v>4310.46</v>
      </c>
      <c r="G632" s="5"/>
    </row>
    <row r="633" spans="1:7" s="14" customFormat="1" ht="19.95" customHeight="1" x14ac:dyDescent="0.25">
      <c r="A633" s="17" t="s">
        <v>261</v>
      </c>
      <c r="B633" s="44">
        <v>6049</v>
      </c>
      <c r="C633" s="22" t="s">
        <v>530</v>
      </c>
      <c r="D633" s="60">
        <v>707</v>
      </c>
      <c r="E633" s="8">
        <f t="shared" si="18"/>
        <v>742.35</v>
      </c>
      <c r="F633" s="61">
        <f t="shared" si="19"/>
        <v>890.82</v>
      </c>
      <c r="G633" s="5"/>
    </row>
    <row r="634" spans="1:7" s="14" customFormat="1" ht="19.95" customHeight="1" x14ac:dyDescent="0.25">
      <c r="A634" s="17" t="s">
        <v>261</v>
      </c>
      <c r="B634" s="44">
        <v>6048</v>
      </c>
      <c r="C634" s="22" t="s">
        <v>531</v>
      </c>
      <c r="D634" s="60">
        <v>1313</v>
      </c>
      <c r="E634" s="8">
        <f t="shared" si="18"/>
        <v>1378.65</v>
      </c>
      <c r="F634" s="61">
        <f t="shared" si="19"/>
        <v>1654.38</v>
      </c>
      <c r="G634" s="5"/>
    </row>
    <row r="635" spans="1:7" s="14" customFormat="1" ht="19.95" customHeight="1" x14ac:dyDescent="0.25">
      <c r="A635" s="34" t="s">
        <v>319</v>
      </c>
      <c r="B635" s="44" t="s">
        <v>320</v>
      </c>
      <c r="C635" s="22" t="s">
        <v>321</v>
      </c>
      <c r="D635" s="60">
        <v>23</v>
      </c>
      <c r="E635" s="8">
        <f t="shared" si="18"/>
        <v>24.150000000000002</v>
      </c>
      <c r="F635" s="61">
        <f t="shared" si="19"/>
        <v>28.98</v>
      </c>
      <c r="G635" s="5"/>
    </row>
    <row r="636" spans="1:7" s="14" customFormat="1" ht="19.95" customHeight="1" x14ac:dyDescent="0.25">
      <c r="A636" s="26" t="s">
        <v>344</v>
      </c>
      <c r="B636" s="44">
        <v>8800</v>
      </c>
      <c r="C636" s="22" t="s">
        <v>534</v>
      </c>
      <c r="D636" s="60">
        <v>62508</v>
      </c>
      <c r="E636" s="8">
        <f t="shared" si="18"/>
        <v>65633.400000000009</v>
      </c>
      <c r="F636" s="61">
        <f t="shared" si="19"/>
        <v>78760.08</v>
      </c>
      <c r="G636" s="5"/>
    </row>
    <row r="637" spans="1:7" s="14" customFormat="1" ht="19.95" customHeight="1" x14ac:dyDescent="0.25">
      <c r="A637" s="26" t="s">
        <v>344</v>
      </c>
      <c r="B637" s="44">
        <v>9160</v>
      </c>
      <c r="C637" s="22" t="s">
        <v>535</v>
      </c>
      <c r="D637" s="60">
        <v>25346</v>
      </c>
      <c r="E637" s="8">
        <f t="shared" si="18"/>
        <v>26613.300000000003</v>
      </c>
      <c r="F637" s="61">
        <f t="shared" si="19"/>
        <v>31935.960000000003</v>
      </c>
      <c r="G637" s="5"/>
    </row>
    <row r="638" spans="1:7" s="14" customFormat="1" ht="19.95" customHeight="1" x14ac:dyDescent="0.25">
      <c r="A638" s="26" t="s">
        <v>344</v>
      </c>
      <c r="B638" s="44">
        <v>8475</v>
      </c>
      <c r="C638" s="22" t="s">
        <v>536</v>
      </c>
      <c r="D638" s="60">
        <v>39306</v>
      </c>
      <c r="E638" s="8">
        <f t="shared" si="18"/>
        <v>41271.300000000003</v>
      </c>
      <c r="F638" s="61">
        <f t="shared" si="19"/>
        <v>49525.560000000005</v>
      </c>
      <c r="G638" s="5"/>
    </row>
    <row r="639" spans="1:7" s="14" customFormat="1" ht="19.95" customHeight="1" x14ac:dyDescent="0.25">
      <c r="A639" s="26" t="s">
        <v>344</v>
      </c>
      <c r="B639" s="44">
        <v>8743</v>
      </c>
      <c r="C639" s="22" t="s">
        <v>537</v>
      </c>
      <c r="D639" s="60">
        <v>5280</v>
      </c>
      <c r="E639" s="8">
        <f t="shared" si="18"/>
        <v>5544</v>
      </c>
      <c r="F639" s="61">
        <f t="shared" si="19"/>
        <v>6652.8</v>
      </c>
      <c r="G639" s="5"/>
    </row>
    <row r="640" spans="1:7" s="14" customFormat="1" ht="19.95" customHeight="1" x14ac:dyDescent="0.25">
      <c r="A640" s="26" t="s">
        <v>344</v>
      </c>
      <c r="B640" s="44">
        <v>8022</v>
      </c>
      <c r="C640" s="22" t="s">
        <v>538</v>
      </c>
      <c r="D640" s="60">
        <v>49123</v>
      </c>
      <c r="E640" s="8">
        <f t="shared" si="18"/>
        <v>51579.15</v>
      </c>
      <c r="F640" s="61">
        <f t="shared" si="19"/>
        <v>61894.979999999996</v>
      </c>
      <c r="G640" s="5"/>
    </row>
    <row r="641" spans="1:7" s="14" customFormat="1" ht="19.95" customHeight="1" x14ac:dyDescent="0.25">
      <c r="A641" s="26" t="s">
        <v>344</v>
      </c>
      <c r="B641" s="44">
        <v>40621069</v>
      </c>
      <c r="C641" s="22" t="s">
        <v>539</v>
      </c>
      <c r="D641" s="60">
        <v>3884</v>
      </c>
      <c r="E641" s="8">
        <f t="shared" si="18"/>
        <v>4078.2000000000003</v>
      </c>
      <c r="F641" s="61">
        <f t="shared" si="19"/>
        <v>4893.84</v>
      </c>
      <c r="G641" s="5"/>
    </row>
    <row r="642" spans="1:7" s="14" customFormat="1" ht="19.95" customHeight="1" x14ac:dyDescent="0.25">
      <c r="A642" s="26" t="s">
        <v>344</v>
      </c>
      <c r="B642" s="56">
        <v>40801732</v>
      </c>
      <c r="C642" s="22" t="s">
        <v>488</v>
      </c>
      <c r="D642" s="60">
        <v>1212</v>
      </c>
      <c r="E642" s="8">
        <f t="shared" si="18"/>
        <v>1272.6000000000001</v>
      </c>
      <c r="F642" s="61">
        <f t="shared" si="19"/>
        <v>1527.1200000000001</v>
      </c>
      <c r="G642" s="5"/>
    </row>
    <row r="643" spans="1:7" s="14" customFormat="1" ht="19.95" customHeight="1" x14ac:dyDescent="0.25">
      <c r="A643" s="26" t="s">
        <v>344</v>
      </c>
      <c r="B643" s="55">
        <v>40816532</v>
      </c>
      <c r="C643" s="22" t="s">
        <v>452</v>
      </c>
      <c r="D643" s="60">
        <v>771</v>
      </c>
      <c r="E643" s="8">
        <f t="shared" ref="E643:E706" si="20">PRODUCT(D643,105%)</f>
        <v>809.55000000000007</v>
      </c>
      <c r="F643" s="61">
        <f t="shared" ref="F643:F706" si="21">PRODUCT(E643,120%)</f>
        <v>971.46</v>
      </c>
      <c r="G643" s="5"/>
    </row>
    <row r="644" spans="1:7" s="14" customFormat="1" ht="19.95" customHeight="1" x14ac:dyDescent="0.25">
      <c r="A644" s="26" t="s">
        <v>344</v>
      </c>
      <c r="B644" s="55">
        <v>40816542</v>
      </c>
      <c r="C644" s="22" t="s">
        <v>453</v>
      </c>
      <c r="D644" s="60">
        <v>2531</v>
      </c>
      <c r="E644" s="8">
        <f t="shared" si="20"/>
        <v>2657.55</v>
      </c>
      <c r="F644" s="61">
        <f t="shared" si="21"/>
        <v>3189.06</v>
      </c>
      <c r="G644" s="5"/>
    </row>
    <row r="645" spans="1:7" s="14" customFormat="1" ht="19.95" customHeight="1" x14ac:dyDescent="0.25">
      <c r="A645" s="26" t="s">
        <v>344</v>
      </c>
      <c r="B645" s="55">
        <v>40814132</v>
      </c>
      <c r="C645" s="22" t="s">
        <v>454</v>
      </c>
      <c r="D645" s="60">
        <v>570</v>
      </c>
      <c r="E645" s="8">
        <f t="shared" si="20"/>
        <v>598.5</v>
      </c>
      <c r="F645" s="61">
        <f t="shared" si="21"/>
        <v>718.19999999999993</v>
      </c>
      <c r="G645" s="5"/>
    </row>
    <row r="646" spans="1:7" s="14" customFormat="1" ht="19.95" customHeight="1" x14ac:dyDescent="0.25">
      <c r="A646" s="26" t="s">
        <v>344</v>
      </c>
      <c r="B646" s="47">
        <v>40815332</v>
      </c>
      <c r="C646" s="22" t="s">
        <v>411</v>
      </c>
      <c r="D646" s="60">
        <v>506</v>
      </c>
      <c r="E646" s="8">
        <f t="shared" si="20"/>
        <v>531.30000000000007</v>
      </c>
      <c r="F646" s="61">
        <f t="shared" si="21"/>
        <v>637.56000000000006</v>
      </c>
      <c r="G646" s="5"/>
    </row>
    <row r="647" spans="1:7" s="14" customFormat="1" ht="19.95" customHeight="1" x14ac:dyDescent="0.25">
      <c r="A647" s="26" t="s">
        <v>344</v>
      </c>
      <c r="B647" s="44">
        <v>40827932</v>
      </c>
      <c r="C647" s="22" t="s">
        <v>412</v>
      </c>
      <c r="D647" s="60">
        <v>376</v>
      </c>
      <c r="E647" s="8">
        <f t="shared" si="20"/>
        <v>394.8</v>
      </c>
      <c r="F647" s="61">
        <f t="shared" si="21"/>
        <v>473.76</v>
      </c>
      <c r="G647" s="5"/>
    </row>
    <row r="648" spans="1:7" s="14" customFormat="1" ht="19.95" customHeight="1" x14ac:dyDescent="0.25">
      <c r="A648" s="26" t="s">
        <v>344</v>
      </c>
      <c r="B648" s="44">
        <v>40814832</v>
      </c>
      <c r="C648" s="22" t="s">
        <v>413</v>
      </c>
      <c r="D648" s="60">
        <v>320</v>
      </c>
      <c r="E648" s="8">
        <f t="shared" si="20"/>
        <v>336</v>
      </c>
      <c r="F648" s="61">
        <f t="shared" si="21"/>
        <v>403.2</v>
      </c>
      <c r="G648" s="5"/>
    </row>
    <row r="649" spans="1:7" s="14" customFormat="1" ht="19.95" customHeight="1" x14ac:dyDescent="0.25">
      <c r="A649" s="26" t="s">
        <v>344</v>
      </c>
      <c r="B649" s="44">
        <v>40814742</v>
      </c>
      <c r="C649" s="22" t="s">
        <v>414</v>
      </c>
      <c r="D649" s="60">
        <v>1103</v>
      </c>
      <c r="E649" s="8">
        <f t="shared" si="20"/>
        <v>1158.1500000000001</v>
      </c>
      <c r="F649" s="61">
        <f t="shared" si="21"/>
        <v>1389.78</v>
      </c>
      <c r="G649" s="5"/>
    </row>
    <row r="650" spans="1:7" s="14" customFormat="1" ht="19.95" customHeight="1" x14ac:dyDescent="0.25">
      <c r="A650" s="26" t="s">
        <v>344</v>
      </c>
      <c r="B650" s="44">
        <v>40817832</v>
      </c>
      <c r="C650" s="22" t="s">
        <v>415</v>
      </c>
      <c r="D650" s="60">
        <v>362</v>
      </c>
      <c r="E650" s="8">
        <f t="shared" si="20"/>
        <v>380.1</v>
      </c>
      <c r="F650" s="61">
        <f t="shared" si="21"/>
        <v>456.12</v>
      </c>
      <c r="G650" s="5"/>
    </row>
    <row r="651" spans="1:7" s="14" customFormat="1" ht="19.95" customHeight="1" x14ac:dyDescent="0.25">
      <c r="A651" s="26" t="s">
        <v>344</v>
      </c>
      <c r="B651" s="44">
        <v>40816132</v>
      </c>
      <c r="C651" s="22" t="s">
        <v>416</v>
      </c>
      <c r="D651" s="60">
        <v>675</v>
      </c>
      <c r="E651" s="8">
        <f t="shared" si="20"/>
        <v>708.75</v>
      </c>
      <c r="F651" s="61">
        <f t="shared" si="21"/>
        <v>850.5</v>
      </c>
      <c r="G651" s="5"/>
    </row>
    <row r="652" spans="1:7" s="14" customFormat="1" ht="19.95" customHeight="1" x14ac:dyDescent="0.25">
      <c r="A652" s="26" t="s">
        <v>344</v>
      </c>
      <c r="B652" s="44">
        <v>40816732</v>
      </c>
      <c r="C652" s="22" t="s">
        <v>417</v>
      </c>
      <c r="D652" s="60">
        <v>284</v>
      </c>
      <c r="E652" s="8">
        <f t="shared" si="20"/>
        <v>298.2</v>
      </c>
      <c r="F652" s="61">
        <f t="shared" si="21"/>
        <v>357.84</v>
      </c>
      <c r="G652" s="5"/>
    </row>
    <row r="653" spans="1:7" s="14" customFormat="1" ht="19.95" customHeight="1" x14ac:dyDescent="0.25">
      <c r="A653" s="26" t="s">
        <v>344</v>
      </c>
      <c r="B653" s="44">
        <v>40817432</v>
      </c>
      <c r="C653" s="22" t="s">
        <v>418</v>
      </c>
      <c r="D653" s="60">
        <v>403</v>
      </c>
      <c r="E653" s="8">
        <f t="shared" si="20"/>
        <v>423.15000000000003</v>
      </c>
      <c r="F653" s="61">
        <f t="shared" si="21"/>
        <v>507.78000000000003</v>
      </c>
      <c r="G653" s="5"/>
    </row>
    <row r="654" spans="1:7" s="14" customFormat="1" ht="19.95" customHeight="1" x14ac:dyDescent="0.25">
      <c r="A654" s="26" t="s">
        <v>344</v>
      </c>
      <c r="B654" s="44">
        <v>40814442</v>
      </c>
      <c r="C654" s="22" t="s">
        <v>419</v>
      </c>
      <c r="D654" s="60">
        <v>812</v>
      </c>
      <c r="E654" s="8">
        <f t="shared" si="20"/>
        <v>852.6</v>
      </c>
      <c r="F654" s="61">
        <f t="shared" si="21"/>
        <v>1023.12</v>
      </c>
      <c r="G654" s="5"/>
    </row>
    <row r="655" spans="1:7" s="14" customFormat="1" ht="19.95" customHeight="1" x14ac:dyDescent="0.25">
      <c r="A655" s="26" t="s">
        <v>344</v>
      </c>
      <c r="B655" s="44">
        <v>40620850</v>
      </c>
      <c r="C655" s="22" t="s">
        <v>420</v>
      </c>
      <c r="D655" s="60">
        <v>1120</v>
      </c>
      <c r="E655" s="8">
        <f t="shared" si="20"/>
        <v>1176</v>
      </c>
      <c r="F655" s="61">
        <f t="shared" si="21"/>
        <v>1411.2</v>
      </c>
      <c r="G655" s="5"/>
    </row>
    <row r="656" spans="1:7" s="14" customFormat="1" ht="19.95" customHeight="1" x14ac:dyDescent="0.25">
      <c r="A656" s="26" t="s">
        <v>344</v>
      </c>
      <c r="B656" s="44">
        <v>12083</v>
      </c>
      <c r="C656" s="22" t="s">
        <v>421</v>
      </c>
      <c r="D656" s="60">
        <v>3128</v>
      </c>
      <c r="E656" s="8">
        <f t="shared" si="20"/>
        <v>3284.4</v>
      </c>
      <c r="F656" s="61">
        <f t="shared" si="21"/>
        <v>3941.2799999999997</v>
      </c>
      <c r="G656" s="5"/>
    </row>
    <row r="657" spans="1:7" s="14" customFormat="1" ht="19.95" customHeight="1" x14ac:dyDescent="0.25">
      <c r="A657" s="26" t="s">
        <v>344</v>
      </c>
      <c r="B657" s="44">
        <v>40817542</v>
      </c>
      <c r="C657" s="22" t="s">
        <v>422</v>
      </c>
      <c r="D657" s="60">
        <v>1718</v>
      </c>
      <c r="E657" s="8">
        <f t="shared" si="20"/>
        <v>1803.9</v>
      </c>
      <c r="F657" s="61">
        <f t="shared" si="21"/>
        <v>2164.6799999999998</v>
      </c>
      <c r="G657" s="5"/>
    </row>
    <row r="658" spans="1:7" s="14" customFormat="1" ht="19.95" customHeight="1" x14ac:dyDescent="0.25">
      <c r="A658" s="26" t="s">
        <v>344</v>
      </c>
      <c r="B658" s="44">
        <v>40817442</v>
      </c>
      <c r="C658" s="22" t="s">
        <v>423</v>
      </c>
      <c r="D658" s="60">
        <v>1325</v>
      </c>
      <c r="E658" s="8">
        <f t="shared" si="20"/>
        <v>1391.25</v>
      </c>
      <c r="F658" s="61">
        <f t="shared" si="21"/>
        <v>1669.5</v>
      </c>
      <c r="G658" s="5"/>
    </row>
    <row r="659" spans="1:7" s="14" customFormat="1" ht="19.95" customHeight="1" x14ac:dyDescent="0.25">
      <c r="A659" s="26" t="s">
        <v>344</v>
      </c>
      <c r="B659" s="44">
        <v>40815932</v>
      </c>
      <c r="C659" s="22" t="s">
        <v>424</v>
      </c>
      <c r="D659" s="60">
        <v>262</v>
      </c>
      <c r="E659" s="8">
        <f t="shared" si="20"/>
        <v>275.10000000000002</v>
      </c>
      <c r="F659" s="61">
        <f t="shared" si="21"/>
        <v>330.12</v>
      </c>
      <c r="G659" s="5"/>
    </row>
    <row r="660" spans="1:7" s="14" customFormat="1" ht="19.95" customHeight="1" x14ac:dyDescent="0.25">
      <c r="A660" s="26" t="s">
        <v>344</v>
      </c>
      <c r="B660" s="44">
        <v>40815442</v>
      </c>
      <c r="C660" s="22" t="s">
        <v>425</v>
      </c>
      <c r="D660" s="60">
        <v>1748</v>
      </c>
      <c r="E660" s="8">
        <f t="shared" si="20"/>
        <v>1835.4</v>
      </c>
      <c r="F660" s="61">
        <f t="shared" si="21"/>
        <v>2202.48</v>
      </c>
      <c r="G660" s="5"/>
    </row>
    <row r="661" spans="1:7" s="14" customFormat="1" ht="19.95" customHeight="1" x14ac:dyDescent="0.25">
      <c r="A661" s="26" t="s">
        <v>344</v>
      </c>
      <c r="B661" s="44">
        <v>40814942</v>
      </c>
      <c r="C661" s="22" t="s">
        <v>426</v>
      </c>
      <c r="D661" s="60">
        <v>1404</v>
      </c>
      <c r="E661" s="8">
        <f t="shared" si="20"/>
        <v>1474.2</v>
      </c>
      <c r="F661" s="61">
        <f t="shared" si="21"/>
        <v>1769.04</v>
      </c>
      <c r="G661" s="5"/>
    </row>
    <row r="662" spans="1:7" s="14" customFormat="1" ht="19.95" customHeight="1" x14ac:dyDescent="0.25">
      <c r="A662" s="26" t="s">
        <v>344</v>
      </c>
      <c r="B662" s="44">
        <v>40813232</v>
      </c>
      <c r="C662" s="22" t="s">
        <v>427</v>
      </c>
      <c r="D662" s="60">
        <v>427</v>
      </c>
      <c r="E662" s="8">
        <f t="shared" si="20"/>
        <v>448.35</v>
      </c>
      <c r="F662" s="61">
        <f t="shared" si="21"/>
        <v>538.02</v>
      </c>
      <c r="G662" s="5"/>
    </row>
    <row r="663" spans="1:7" s="14" customFormat="1" ht="19.95" customHeight="1" x14ac:dyDescent="0.25">
      <c r="A663" s="26" t="s">
        <v>344</v>
      </c>
      <c r="B663" s="44">
        <v>40815942</v>
      </c>
      <c r="C663" s="22" t="s">
        <v>428</v>
      </c>
      <c r="D663" s="60">
        <v>858</v>
      </c>
      <c r="E663" s="8">
        <f t="shared" si="20"/>
        <v>900.90000000000009</v>
      </c>
      <c r="F663" s="61">
        <f t="shared" si="21"/>
        <v>1081.0800000000002</v>
      </c>
      <c r="G663" s="5"/>
    </row>
    <row r="664" spans="1:7" s="14" customFormat="1" ht="19.95" customHeight="1" x14ac:dyDescent="0.25">
      <c r="A664" s="26" t="s">
        <v>344</v>
      </c>
      <c r="B664" s="44">
        <v>40816742</v>
      </c>
      <c r="C664" s="22" t="s">
        <v>429</v>
      </c>
      <c r="D664" s="60">
        <v>936</v>
      </c>
      <c r="E664" s="8">
        <f t="shared" si="20"/>
        <v>982.80000000000007</v>
      </c>
      <c r="F664" s="61">
        <f t="shared" si="21"/>
        <v>1179.3600000000001</v>
      </c>
      <c r="G664" s="5"/>
    </row>
    <row r="665" spans="1:7" s="14" customFormat="1" ht="19.95" customHeight="1" x14ac:dyDescent="0.25">
      <c r="A665" s="26" t="s">
        <v>344</v>
      </c>
      <c r="B665" s="57">
        <v>10121</v>
      </c>
      <c r="C665" s="22" t="s">
        <v>430</v>
      </c>
      <c r="D665" s="60">
        <v>3587</v>
      </c>
      <c r="E665" s="8">
        <f t="shared" si="20"/>
        <v>3766.3500000000004</v>
      </c>
      <c r="F665" s="61">
        <f t="shared" si="21"/>
        <v>4519.62</v>
      </c>
      <c r="G665" s="5"/>
    </row>
    <row r="666" spans="1:7" s="14" customFormat="1" ht="19.95" customHeight="1" x14ac:dyDescent="0.25">
      <c r="A666" s="26" t="s">
        <v>344</v>
      </c>
      <c r="B666" s="44">
        <v>40835160</v>
      </c>
      <c r="C666" s="22" t="s">
        <v>431</v>
      </c>
      <c r="D666" s="60">
        <v>4568</v>
      </c>
      <c r="E666" s="8">
        <f t="shared" si="20"/>
        <v>4796.4000000000005</v>
      </c>
      <c r="F666" s="61">
        <f t="shared" si="21"/>
        <v>5755.68</v>
      </c>
      <c r="G666" s="5"/>
    </row>
    <row r="667" spans="1:7" s="14" customFormat="1" ht="19.95" customHeight="1" x14ac:dyDescent="0.25">
      <c r="A667" s="26" t="s">
        <v>344</v>
      </c>
      <c r="B667" s="44">
        <v>40817460</v>
      </c>
      <c r="C667" s="22" t="s">
        <v>432</v>
      </c>
      <c r="D667" s="60">
        <v>5970</v>
      </c>
      <c r="E667" s="8">
        <f t="shared" si="20"/>
        <v>6268.5</v>
      </c>
      <c r="F667" s="61">
        <f t="shared" si="21"/>
        <v>7522.2</v>
      </c>
      <c r="G667" s="5"/>
    </row>
    <row r="668" spans="1:7" s="14" customFormat="1" ht="19.95" customHeight="1" x14ac:dyDescent="0.25">
      <c r="A668" s="26" t="s">
        <v>344</v>
      </c>
      <c r="B668" s="44">
        <v>40814460</v>
      </c>
      <c r="C668" s="22" t="s">
        <v>433</v>
      </c>
      <c r="D668" s="60">
        <v>3665</v>
      </c>
      <c r="E668" s="8">
        <f t="shared" si="20"/>
        <v>3848.25</v>
      </c>
      <c r="F668" s="61">
        <f t="shared" si="21"/>
        <v>4617.8999999999996</v>
      </c>
      <c r="G668" s="5"/>
    </row>
    <row r="669" spans="1:7" s="14" customFormat="1" ht="19.95" customHeight="1" x14ac:dyDescent="0.25">
      <c r="A669" s="26" t="s">
        <v>344</v>
      </c>
      <c r="B669" s="44">
        <v>40827670</v>
      </c>
      <c r="C669" s="22" t="s">
        <v>434</v>
      </c>
      <c r="D669" s="60">
        <v>50643</v>
      </c>
      <c r="E669" s="8">
        <f t="shared" si="20"/>
        <v>53175.15</v>
      </c>
      <c r="F669" s="61">
        <f t="shared" si="21"/>
        <v>63810.18</v>
      </c>
      <c r="G669" s="5"/>
    </row>
    <row r="670" spans="1:7" s="14" customFormat="1" ht="19.95" customHeight="1" x14ac:dyDescent="0.25">
      <c r="A670" s="26" t="s">
        <v>344</v>
      </c>
      <c r="B670" s="44">
        <v>40694073</v>
      </c>
      <c r="C670" s="22" t="s">
        <v>435</v>
      </c>
      <c r="D670" s="60">
        <v>26233</v>
      </c>
      <c r="E670" s="8">
        <f t="shared" si="20"/>
        <v>27544.65</v>
      </c>
      <c r="F670" s="61">
        <f t="shared" si="21"/>
        <v>33053.58</v>
      </c>
      <c r="G670" s="5"/>
    </row>
    <row r="671" spans="1:7" s="14" customFormat="1" ht="19.95" customHeight="1" x14ac:dyDescent="0.25">
      <c r="A671" s="26" t="s">
        <v>344</v>
      </c>
      <c r="B671" s="44">
        <v>8373</v>
      </c>
      <c r="C671" s="22" t="s">
        <v>436</v>
      </c>
      <c r="D671" s="60">
        <v>32030</v>
      </c>
      <c r="E671" s="8">
        <f t="shared" si="20"/>
        <v>33631.5</v>
      </c>
      <c r="F671" s="61">
        <f t="shared" si="21"/>
        <v>40357.799999999996</v>
      </c>
      <c r="G671" s="5"/>
    </row>
    <row r="672" spans="1:7" s="14" customFormat="1" ht="19.95" customHeight="1" x14ac:dyDescent="0.25">
      <c r="A672" s="26" t="s">
        <v>344</v>
      </c>
      <c r="B672" s="44">
        <v>2635</v>
      </c>
      <c r="C672" s="22" t="s">
        <v>437</v>
      </c>
      <c r="D672" s="63">
        <v>28040</v>
      </c>
      <c r="E672" s="8">
        <f t="shared" si="20"/>
        <v>29442</v>
      </c>
      <c r="F672" s="61">
        <f t="shared" si="21"/>
        <v>35330.400000000001</v>
      </c>
      <c r="G672" s="5"/>
    </row>
    <row r="673" spans="1:7" s="14" customFormat="1" ht="19.95" customHeight="1" x14ac:dyDescent="0.25">
      <c r="A673" s="26" t="s">
        <v>344</v>
      </c>
      <c r="B673" s="44">
        <v>2579</v>
      </c>
      <c r="C673" s="22" t="s">
        <v>438</v>
      </c>
      <c r="D673" s="63">
        <v>28237</v>
      </c>
      <c r="E673" s="8">
        <f t="shared" si="20"/>
        <v>29648.850000000002</v>
      </c>
      <c r="F673" s="61">
        <f t="shared" si="21"/>
        <v>35578.620000000003</v>
      </c>
      <c r="G673" s="5"/>
    </row>
    <row r="674" spans="1:7" s="14" customFormat="1" ht="19.95" customHeight="1" x14ac:dyDescent="0.25">
      <c r="A674" s="26" t="s">
        <v>344</v>
      </c>
      <c r="B674" s="44">
        <v>8678</v>
      </c>
      <c r="C674" s="22" t="s">
        <v>439</v>
      </c>
      <c r="D674" s="60">
        <v>87042</v>
      </c>
      <c r="E674" s="8">
        <f t="shared" si="20"/>
        <v>91394.1</v>
      </c>
      <c r="F674" s="61">
        <f t="shared" si="21"/>
        <v>109672.92</v>
      </c>
      <c r="G674" s="5"/>
    </row>
    <row r="675" spans="1:7" s="14" customFormat="1" ht="19.95" customHeight="1" x14ac:dyDescent="0.25">
      <c r="A675" s="26" t="s">
        <v>344</v>
      </c>
      <c r="B675" s="44">
        <v>8653</v>
      </c>
      <c r="C675" s="22" t="s">
        <v>440</v>
      </c>
      <c r="D675" s="60">
        <v>91359</v>
      </c>
      <c r="E675" s="8">
        <f t="shared" si="20"/>
        <v>95926.95</v>
      </c>
      <c r="F675" s="61">
        <f t="shared" si="21"/>
        <v>115112.34</v>
      </c>
      <c r="G675" s="5"/>
    </row>
    <row r="676" spans="1:7" s="14" customFormat="1" ht="19.95" customHeight="1" x14ac:dyDescent="0.25">
      <c r="A676" s="26" t="s">
        <v>344</v>
      </c>
      <c r="B676" s="44">
        <v>40823559</v>
      </c>
      <c r="C676" s="22" t="s">
        <v>441</v>
      </c>
      <c r="D676" s="60">
        <v>671</v>
      </c>
      <c r="E676" s="8">
        <f t="shared" si="20"/>
        <v>704.55000000000007</v>
      </c>
      <c r="F676" s="61">
        <f t="shared" si="21"/>
        <v>845.46</v>
      </c>
      <c r="G676" s="5"/>
    </row>
    <row r="677" spans="1:7" s="14" customFormat="1" ht="19.95" customHeight="1" x14ac:dyDescent="0.25">
      <c r="A677" s="26" t="s">
        <v>344</v>
      </c>
      <c r="B677" s="44">
        <v>40815950</v>
      </c>
      <c r="C677" s="22" t="s">
        <v>442</v>
      </c>
      <c r="D677" s="60">
        <v>1073</v>
      </c>
      <c r="E677" s="8">
        <f t="shared" si="20"/>
        <v>1126.6500000000001</v>
      </c>
      <c r="F677" s="61">
        <f t="shared" si="21"/>
        <v>1351.98</v>
      </c>
      <c r="G677" s="5"/>
    </row>
    <row r="678" spans="1:7" s="14" customFormat="1" ht="19.95" customHeight="1" x14ac:dyDescent="0.25">
      <c r="A678" s="26" t="s">
        <v>344</v>
      </c>
      <c r="B678" s="44">
        <v>40815370</v>
      </c>
      <c r="C678" s="22" t="s">
        <v>443</v>
      </c>
      <c r="D678" s="60">
        <v>68410</v>
      </c>
      <c r="E678" s="8">
        <f t="shared" si="20"/>
        <v>71830.5</v>
      </c>
      <c r="F678" s="61">
        <f t="shared" si="21"/>
        <v>86196.599999999991</v>
      </c>
      <c r="G678" s="5"/>
    </row>
    <row r="679" spans="1:7" s="14" customFormat="1" ht="19.95" customHeight="1" x14ac:dyDescent="0.25">
      <c r="A679" s="26" t="s">
        <v>344</v>
      </c>
      <c r="B679" s="44">
        <v>8487</v>
      </c>
      <c r="C679" s="36" t="s">
        <v>322</v>
      </c>
      <c r="D679" s="60">
        <v>37171</v>
      </c>
      <c r="E679" s="8">
        <f t="shared" si="20"/>
        <v>39029.550000000003</v>
      </c>
      <c r="F679" s="61">
        <f t="shared" si="21"/>
        <v>46835.46</v>
      </c>
      <c r="G679" s="5"/>
    </row>
    <row r="680" spans="1:7" s="14" customFormat="1" ht="19.95" customHeight="1" x14ac:dyDescent="0.25">
      <c r="A680" s="26" t="s">
        <v>344</v>
      </c>
      <c r="B680" s="44">
        <v>8636</v>
      </c>
      <c r="C680" s="36" t="s">
        <v>323</v>
      </c>
      <c r="D680" s="60">
        <v>30242</v>
      </c>
      <c r="E680" s="8">
        <f t="shared" si="20"/>
        <v>31754.100000000002</v>
      </c>
      <c r="F680" s="61">
        <f t="shared" si="21"/>
        <v>38104.92</v>
      </c>
      <c r="G680" s="5"/>
    </row>
    <row r="681" spans="1:7" s="14" customFormat="1" ht="19.95" customHeight="1" x14ac:dyDescent="0.25">
      <c r="A681" s="17" t="s">
        <v>324</v>
      </c>
      <c r="B681" s="44">
        <v>9645</v>
      </c>
      <c r="C681" s="36" t="s">
        <v>325</v>
      </c>
      <c r="D681" s="60">
        <v>343</v>
      </c>
      <c r="E681" s="8">
        <f t="shared" si="20"/>
        <v>360.15000000000003</v>
      </c>
      <c r="F681" s="61">
        <f t="shared" si="21"/>
        <v>432.18</v>
      </c>
      <c r="G681" s="5"/>
    </row>
    <row r="682" spans="1:7" s="14" customFormat="1" ht="19.95" customHeight="1" x14ac:dyDescent="0.25">
      <c r="A682" s="17" t="s">
        <v>324</v>
      </c>
      <c r="B682" s="44">
        <v>9642</v>
      </c>
      <c r="C682" s="36" t="s">
        <v>326</v>
      </c>
      <c r="D682" s="60">
        <v>373</v>
      </c>
      <c r="E682" s="8">
        <f t="shared" si="20"/>
        <v>391.65000000000003</v>
      </c>
      <c r="F682" s="61">
        <f t="shared" si="21"/>
        <v>469.98</v>
      </c>
      <c r="G682" s="5"/>
    </row>
    <row r="683" spans="1:7" s="14" customFormat="1" ht="19.95" customHeight="1" x14ac:dyDescent="0.25">
      <c r="A683" s="17" t="s">
        <v>324</v>
      </c>
      <c r="B683" s="44">
        <v>9670</v>
      </c>
      <c r="C683" s="36" t="s">
        <v>327</v>
      </c>
      <c r="D683" s="60">
        <v>347</v>
      </c>
      <c r="E683" s="8">
        <f t="shared" si="20"/>
        <v>364.35</v>
      </c>
      <c r="F683" s="61">
        <f t="shared" si="21"/>
        <v>437.22</v>
      </c>
      <c r="G683" s="5"/>
    </row>
    <row r="684" spans="1:7" s="14" customFormat="1" ht="19.95" customHeight="1" x14ac:dyDescent="0.25">
      <c r="A684" s="26" t="s">
        <v>344</v>
      </c>
      <c r="B684" s="44">
        <v>40811032</v>
      </c>
      <c r="C684" s="37" t="s">
        <v>328</v>
      </c>
      <c r="D684" s="60">
        <v>286</v>
      </c>
      <c r="E684" s="8">
        <f t="shared" si="20"/>
        <v>300.3</v>
      </c>
      <c r="F684" s="61">
        <f t="shared" si="21"/>
        <v>360.36</v>
      </c>
      <c r="G684" s="5"/>
    </row>
    <row r="685" spans="1:7" s="14" customFormat="1" ht="19.95" customHeight="1" x14ac:dyDescent="0.25">
      <c r="A685" s="26" t="s">
        <v>344</v>
      </c>
      <c r="B685" s="44">
        <v>40811042</v>
      </c>
      <c r="C685" s="37" t="s">
        <v>329</v>
      </c>
      <c r="D685" s="60">
        <v>1033</v>
      </c>
      <c r="E685" s="8">
        <f t="shared" si="20"/>
        <v>1084.6500000000001</v>
      </c>
      <c r="F685" s="61">
        <f t="shared" si="21"/>
        <v>1301.5800000000002</v>
      </c>
      <c r="G685" s="5"/>
    </row>
    <row r="686" spans="1:7" s="14" customFormat="1" ht="19.95" customHeight="1" x14ac:dyDescent="0.25">
      <c r="A686" s="26" t="s">
        <v>330</v>
      </c>
      <c r="B686" s="58">
        <v>1125</v>
      </c>
      <c r="C686" s="38" t="s">
        <v>331</v>
      </c>
      <c r="D686" s="60">
        <v>338</v>
      </c>
      <c r="E686" s="8">
        <f t="shared" si="20"/>
        <v>354.90000000000003</v>
      </c>
      <c r="F686" s="61">
        <f t="shared" si="21"/>
        <v>425.88000000000005</v>
      </c>
      <c r="G686" s="5"/>
    </row>
    <row r="687" spans="1:7" s="14" customFormat="1" ht="19.95" customHeight="1" x14ac:dyDescent="0.25">
      <c r="A687" s="35" t="s">
        <v>140</v>
      </c>
      <c r="B687" s="59">
        <v>4627089063663</v>
      </c>
      <c r="C687" s="22" t="s">
        <v>492</v>
      </c>
      <c r="D687" s="63">
        <v>33148</v>
      </c>
      <c r="E687" s="8">
        <f t="shared" si="20"/>
        <v>34805.4</v>
      </c>
      <c r="F687" s="61">
        <f t="shared" si="21"/>
        <v>41766.480000000003</v>
      </c>
      <c r="G687" s="5"/>
    </row>
    <row r="688" spans="1:7" s="14" customFormat="1" ht="19.95" customHeight="1" x14ac:dyDescent="0.25">
      <c r="A688" s="17" t="s">
        <v>140</v>
      </c>
      <c r="B688" s="44">
        <v>4627089063625</v>
      </c>
      <c r="C688" s="22" t="s">
        <v>493</v>
      </c>
      <c r="D688" s="63">
        <v>34034</v>
      </c>
      <c r="E688" s="8">
        <f t="shared" si="20"/>
        <v>35735.700000000004</v>
      </c>
      <c r="F688" s="61">
        <f t="shared" si="21"/>
        <v>42882.840000000004</v>
      </c>
      <c r="G688" s="5"/>
    </row>
    <row r="689" spans="1:7" s="14" customFormat="1" ht="19.95" customHeight="1" x14ac:dyDescent="0.25">
      <c r="A689" s="35" t="s">
        <v>533</v>
      </c>
      <c r="B689" s="39">
        <v>75902</v>
      </c>
      <c r="C689" s="22" t="s">
        <v>532</v>
      </c>
      <c r="D689" s="60">
        <v>525</v>
      </c>
      <c r="E689" s="8">
        <f t="shared" si="20"/>
        <v>551.25</v>
      </c>
      <c r="F689" s="61">
        <f t="shared" si="21"/>
        <v>661.5</v>
      </c>
      <c r="G689" s="5"/>
    </row>
    <row r="690" spans="1:7" s="14" customFormat="1" ht="19.95" customHeight="1" x14ac:dyDescent="0.25">
      <c r="A690" s="26" t="s">
        <v>556</v>
      </c>
      <c r="B690" s="51">
        <v>93115172</v>
      </c>
      <c r="C690" s="16" t="s">
        <v>557</v>
      </c>
      <c r="D690" s="60">
        <v>5115</v>
      </c>
      <c r="E690" s="8">
        <f t="shared" si="20"/>
        <v>5370.75</v>
      </c>
      <c r="F690" s="61">
        <f t="shared" si="21"/>
        <v>6444.9</v>
      </c>
      <c r="G690" s="5"/>
    </row>
    <row r="691" spans="1:7" s="14" customFormat="1" ht="19.95" customHeight="1" x14ac:dyDescent="0.25">
      <c r="A691" s="26" t="s">
        <v>556</v>
      </c>
      <c r="B691" s="51">
        <v>93115174</v>
      </c>
      <c r="C691" s="16" t="s">
        <v>558</v>
      </c>
      <c r="D691" s="60">
        <v>5115</v>
      </c>
      <c r="E691" s="8">
        <f t="shared" si="20"/>
        <v>5370.75</v>
      </c>
      <c r="F691" s="61">
        <f t="shared" si="21"/>
        <v>6444.9</v>
      </c>
      <c r="G691" s="5"/>
    </row>
    <row r="692" spans="1:7" s="14" customFormat="1" ht="19.95" customHeight="1" x14ac:dyDescent="0.25">
      <c r="A692" s="26" t="s">
        <v>556</v>
      </c>
      <c r="B692" s="51">
        <v>93113956</v>
      </c>
      <c r="C692" s="16" t="s">
        <v>559</v>
      </c>
      <c r="D692" s="60">
        <v>347</v>
      </c>
      <c r="E692" s="8">
        <f t="shared" si="20"/>
        <v>364.35</v>
      </c>
      <c r="F692" s="61">
        <f t="shared" si="21"/>
        <v>437.22</v>
      </c>
      <c r="G692" s="5"/>
    </row>
    <row r="693" spans="1:7" s="14" customFormat="1" ht="19.95" customHeight="1" x14ac:dyDescent="0.25">
      <c r="A693" s="26" t="s">
        <v>556</v>
      </c>
      <c r="B693" s="51">
        <v>93103622</v>
      </c>
      <c r="C693" s="16" t="s">
        <v>560</v>
      </c>
      <c r="D693" s="60">
        <v>219</v>
      </c>
      <c r="E693" s="8">
        <f t="shared" si="20"/>
        <v>229.95000000000002</v>
      </c>
      <c r="F693" s="61">
        <f t="shared" si="21"/>
        <v>275.94</v>
      </c>
      <c r="G693" s="5"/>
    </row>
    <row r="694" spans="1:7" s="14" customFormat="1" ht="19.95" customHeight="1" x14ac:dyDescent="0.25">
      <c r="A694" s="26" t="s">
        <v>556</v>
      </c>
      <c r="B694" s="51">
        <v>93103621</v>
      </c>
      <c r="C694" s="16" t="s">
        <v>561</v>
      </c>
      <c r="D694" s="60">
        <v>218</v>
      </c>
      <c r="E694" s="8">
        <f t="shared" si="20"/>
        <v>228.9</v>
      </c>
      <c r="F694" s="61">
        <f t="shared" si="21"/>
        <v>274.68</v>
      </c>
      <c r="G694" s="5"/>
    </row>
    <row r="695" spans="1:7" s="14" customFormat="1" ht="19.95" customHeight="1" x14ac:dyDescent="0.25">
      <c r="A695" s="26" t="s">
        <v>556</v>
      </c>
      <c r="B695" s="51">
        <v>93103272</v>
      </c>
      <c r="C695" s="16" t="s">
        <v>562</v>
      </c>
      <c r="D695" s="60">
        <v>50</v>
      </c>
      <c r="E695" s="8">
        <f t="shared" si="20"/>
        <v>52.5</v>
      </c>
      <c r="F695" s="61">
        <f t="shared" si="21"/>
        <v>63</v>
      </c>
      <c r="G695" s="5"/>
    </row>
    <row r="696" spans="1:7" s="14" customFormat="1" ht="19.95" customHeight="1" x14ac:dyDescent="0.25">
      <c r="A696" s="26" t="s">
        <v>556</v>
      </c>
      <c r="B696" s="51">
        <v>93103273</v>
      </c>
      <c r="C696" s="16" t="s">
        <v>563</v>
      </c>
      <c r="D696" s="60">
        <v>140</v>
      </c>
      <c r="E696" s="8">
        <f t="shared" si="20"/>
        <v>147</v>
      </c>
      <c r="F696" s="61">
        <f t="shared" si="21"/>
        <v>176.4</v>
      </c>
      <c r="G696" s="5"/>
    </row>
    <row r="697" spans="1:7" s="14" customFormat="1" ht="19.95" customHeight="1" x14ac:dyDescent="0.25">
      <c r="A697" s="26" t="s">
        <v>556</v>
      </c>
      <c r="B697" s="51">
        <v>93097344</v>
      </c>
      <c r="C697" s="16" t="s">
        <v>564</v>
      </c>
      <c r="D697" s="60">
        <v>305</v>
      </c>
      <c r="E697" s="8">
        <f t="shared" si="20"/>
        <v>320.25</v>
      </c>
      <c r="F697" s="61">
        <f t="shared" si="21"/>
        <v>384.3</v>
      </c>
      <c r="G697" s="5"/>
    </row>
    <row r="698" spans="1:7" s="14" customFormat="1" ht="19.95" customHeight="1" x14ac:dyDescent="0.25">
      <c r="A698" s="26" t="s">
        <v>556</v>
      </c>
      <c r="B698" s="51">
        <v>93106967</v>
      </c>
      <c r="C698" s="16" t="s">
        <v>565</v>
      </c>
      <c r="D698" s="60">
        <v>516</v>
      </c>
      <c r="E698" s="8">
        <f t="shared" si="20"/>
        <v>541.80000000000007</v>
      </c>
      <c r="F698" s="61">
        <f t="shared" si="21"/>
        <v>650.16000000000008</v>
      </c>
      <c r="G698" s="5"/>
    </row>
    <row r="699" spans="1:7" s="14" customFormat="1" ht="19.95" customHeight="1" x14ac:dyDescent="0.25">
      <c r="A699" s="26" t="s">
        <v>556</v>
      </c>
      <c r="B699" s="51">
        <v>93108024</v>
      </c>
      <c r="C699" s="16" t="s">
        <v>566</v>
      </c>
      <c r="D699" s="60">
        <v>635</v>
      </c>
      <c r="E699" s="8">
        <f t="shared" si="20"/>
        <v>666.75</v>
      </c>
      <c r="F699" s="61">
        <f t="shared" si="21"/>
        <v>800.1</v>
      </c>
      <c r="G699" s="5"/>
    </row>
    <row r="700" spans="1:7" s="14" customFormat="1" ht="19.95" customHeight="1" x14ac:dyDescent="0.25">
      <c r="A700" s="26" t="s">
        <v>556</v>
      </c>
      <c r="B700" s="51">
        <v>93098494</v>
      </c>
      <c r="C700" s="16" t="s">
        <v>567</v>
      </c>
      <c r="D700" s="60">
        <v>740</v>
      </c>
      <c r="E700" s="8">
        <f t="shared" si="20"/>
        <v>777</v>
      </c>
      <c r="F700" s="61">
        <f t="shared" si="21"/>
        <v>932.4</v>
      </c>
      <c r="G700" s="5"/>
    </row>
    <row r="701" spans="1:7" s="14" customFormat="1" ht="19.95" customHeight="1" x14ac:dyDescent="0.25">
      <c r="A701" s="26" t="s">
        <v>556</v>
      </c>
      <c r="B701" s="51">
        <v>93106973</v>
      </c>
      <c r="C701" s="16" t="s">
        <v>568</v>
      </c>
      <c r="D701" s="60">
        <v>503</v>
      </c>
      <c r="E701" s="8">
        <f t="shared" si="20"/>
        <v>528.15</v>
      </c>
      <c r="F701" s="61">
        <f t="shared" si="21"/>
        <v>633.78</v>
      </c>
      <c r="G701" s="5"/>
    </row>
    <row r="702" spans="1:7" s="14" customFormat="1" ht="19.95" customHeight="1" x14ac:dyDescent="0.25">
      <c r="A702" s="26" t="s">
        <v>556</v>
      </c>
      <c r="B702" s="51">
        <v>93102855</v>
      </c>
      <c r="C702" s="16" t="s">
        <v>569</v>
      </c>
      <c r="D702" s="60">
        <v>667</v>
      </c>
      <c r="E702" s="8">
        <f t="shared" si="20"/>
        <v>700.35</v>
      </c>
      <c r="F702" s="61">
        <f t="shared" si="21"/>
        <v>840.42</v>
      </c>
      <c r="G702" s="5"/>
    </row>
    <row r="703" spans="1:7" s="14" customFormat="1" ht="19.95" customHeight="1" x14ac:dyDescent="0.25">
      <c r="A703" s="26" t="s">
        <v>556</v>
      </c>
      <c r="B703" s="51">
        <v>93110962</v>
      </c>
      <c r="C703" s="16" t="s">
        <v>570</v>
      </c>
      <c r="D703" s="60">
        <v>281</v>
      </c>
      <c r="E703" s="8">
        <f t="shared" si="20"/>
        <v>295.05</v>
      </c>
      <c r="F703" s="61">
        <f t="shared" si="21"/>
        <v>354.06</v>
      </c>
      <c r="G703" s="5"/>
    </row>
    <row r="704" spans="1:7" s="14" customFormat="1" ht="19.95" customHeight="1" x14ac:dyDescent="0.25">
      <c r="A704" s="26" t="s">
        <v>556</v>
      </c>
      <c r="B704" s="51">
        <v>93116891</v>
      </c>
      <c r="C704" s="16" t="s">
        <v>571</v>
      </c>
      <c r="D704" s="60">
        <v>1228</v>
      </c>
      <c r="E704" s="8">
        <f t="shared" si="20"/>
        <v>1289.4000000000001</v>
      </c>
      <c r="F704" s="61">
        <f t="shared" si="21"/>
        <v>1547.28</v>
      </c>
      <c r="G704" s="5"/>
    </row>
    <row r="705" spans="1:7" s="14" customFormat="1" ht="19.95" customHeight="1" x14ac:dyDescent="0.25">
      <c r="A705" s="26" t="s">
        <v>556</v>
      </c>
      <c r="B705" s="51">
        <v>93103548</v>
      </c>
      <c r="C705" s="16" t="s">
        <v>572</v>
      </c>
      <c r="D705" s="60">
        <v>1264</v>
      </c>
      <c r="E705" s="8">
        <f t="shared" si="20"/>
        <v>1327.2</v>
      </c>
      <c r="F705" s="61">
        <f t="shared" si="21"/>
        <v>1592.64</v>
      </c>
      <c r="G705" s="5"/>
    </row>
    <row r="706" spans="1:7" s="14" customFormat="1" ht="19.95" customHeight="1" x14ac:dyDescent="0.25">
      <c r="A706" s="26" t="s">
        <v>556</v>
      </c>
      <c r="B706" s="51">
        <v>93106981</v>
      </c>
      <c r="C706" s="16" t="s">
        <v>573</v>
      </c>
      <c r="D706" s="60">
        <v>259</v>
      </c>
      <c r="E706" s="8">
        <f t="shared" si="20"/>
        <v>271.95</v>
      </c>
      <c r="F706" s="61">
        <f t="shared" si="21"/>
        <v>326.33999999999997</v>
      </c>
      <c r="G706" s="5"/>
    </row>
    <row r="707" spans="1:7" s="14" customFormat="1" ht="19.95" customHeight="1" x14ac:dyDescent="0.25">
      <c r="A707" s="26" t="s">
        <v>556</v>
      </c>
      <c r="B707" s="51">
        <v>93103598</v>
      </c>
      <c r="C707" s="16" t="s">
        <v>574</v>
      </c>
      <c r="D707" s="60">
        <v>81</v>
      </c>
      <c r="E707" s="8">
        <f t="shared" ref="E707:E730" si="22">PRODUCT(D707,105%)</f>
        <v>85.05</v>
      </c>
      <c r="F707" s="61">
        <f t="shared" ref="F707:F730" si="23">PRODUCT(E707,120%)</f>
        <v>102.05999999999999</v>
      </c>
      <c r="G707" s="5"/>
    </row>
    <row r="708" spans="1:7" s="14" customFormat="1" ht="19.95" customHeight="1" x14ac:dyDescent="0.25">
      <c r="A708" s="26" t="s">
        <v>556</v>
      </c>
      <c r="B708" s="51">
        <v>93105107</v>
      </c>
      <c r="C708" s="16" t="s">
        <v>575</v>
      </c>
      <c r="D708" s="60">
        <v>309</v>
      </c>
      <c r="E708" s="8">
        <f t="shared" si="22"/>
        <v>324.45</v>
      </c>
      <c r="F708" s="61">
        <f t="shared" si="23"/>
        <v>389.34</v>
      </c>
      <c r="G708" s="5"/>
    </row>
    <row r="709" spans="1:7" s="14" customFormat="1" ht="19.95" customHeight="1" x14ac:dyDescent="0.25">
      <c r="A709" s="26" t="s">
        <v>556</v>
      </c>
      <c r="B709" s="51">
        <v>93104194</v>
      </c>
      <c r="C709" s="16" t="s">
        <v>576</v>
      </c>
      <c r="D709" s="60">
        <v>129</v>
      </c>
      <c r="E709" s="8">
        <f t="shared" si="22"/>
        <v>135.45000000000002</v>
      </c>
      <c r="F709" s="61">
        <f t="shared" si="23"/>
        <v>162.54000000000002</v>
      </c>
      <c r="G709" s="5"/>
    </row>
    <row r="710" spans="1:7" s="14" customFormat="1" ht="19.95" customHeight="1" x14ac:dyDescent="0.25">
      <c r="A710" s="26" t="s">
        <v>556</v>
      </c>
      <c r="B710" s="51">
        <v>93104191</v>
      </c>
      <c r="C710" s="16" t="s">
        <v>577</v>
      </c>
      <c r="D710" s="60">
        <v>384</v>
      </c>
      <c r="E710" s="8">
        <f t="shared" si="22"/>
        <v>403.20000000000005</v>
      </c>
      <c r="F710" s="61">
        <f t="shared" si="23"/>
        <v>483.84000000000003</v>
      </c>
      <c r="G710" s="5"/>
    </row>
    <row r="711" spans="1:7" s="14" customFormat="1" ht="19.95" customHeight="1" x14ac:dyDescent="0.25">
      <c r="A711" s="26" t="s">
        <v>556</v>
      </c>
      <c r="B711" s="51">
        <v>93104192</v>
      </c>
      <c r="C711" s="16" t="s">
        <v>578</v>
      </c>
      <c r="D711" s="60">
        <v>595</v>
      </c>
      <c r="E711" s="8">
        <f t="shared" si="22"/>
        <v>624.75</v>
      </c>
      <c r="F711" s="61">
        <f t="shared" si="23"/>
        <v>749.69999999999993</v>
      </c>
      <c r="G711" s="5"/>
    </row>
    <row r="712" spans="1:7" s="14" customFormat="1" ht="19.95" customHeight="1" x14ac:dyDescent="0.25">
      <c r="A712" s="26" t="s">
        <v>556</v>
      </c>
      <c r="B712" s="51">
        <v>93098625</v>
      </c>
      <c r="C712" s="16" t="s">
        <v>579</v>
      </c>
      <c r="D712" s="60">
        <v>1139</v>
      </c>
      <c r="E712" s="8">
        <f t="shared" si="22"/>
        <v>1195.95</v>
      </c>
      <c r="F712" s="61">
        <f t="shared" si="23"/>
        <v>1435.14</v>
      </c>
      <c r="G712" s="5"/>
    </row>
    <row r="713" spans="1:7" s="14" customFormat="1" ht="19.95" customHeight="1" x14ac:dyDescent="0.25">
      <c r="A713" s="26" t="s">
        <v>556</v>
      </c>
      <c r="B713" s="51">
        <v>93098617</v>
      </c>
      <c r="C713" s="16" t="s">
        <v>580</v>
      </c>
      <c r="D713" s="60">
        <v>864</v>
      </c>
      <c r="E713" s="8">
        <f t="shared" si="22"/>
        <v>907.2</v>
      </c>
      <c r="F713" s="61">
        <f t="shared" si="23"/>
        <v>1088.6400000000001</v>
      </c>
      <c r="G713" s="5"/>
    </row>
    <row r="714" spans="1:7" s="14" customFormat="1" ht="19.95" customHeight="1" x14ac:dyDescent="0.25">
      <c r="A714" s="26" t="s">
        <v>556</v>
      </c>
      <c r="B714" s="51">
        <v>93111380</v>
      </c>
      <c r="C714" s="16" t="s">
        <v>581</v>
      </c>
      <c r="D714" s="60">
        <v>759</v>
      </c>
      <c r="E714" s="8">
        <f t="shared" si="22"/>
        <v>796.95</v>
      </c>
      <c r="F714" s="61">
        <f t="shared" si="23"/>
        <v>956.34</v>
      </c>
      <c r="G714" s="5"/>
    </row>
    <row r="715" spans="1:7" s="14" customFormat="1" ht="19.95" customHeight="1" x14ac:dyDescent="0.25">
      <c r="A715" s="26" t="s">
        <v>556</v>
      </c>
      <c r="B715" s="51">
        <v>93098623</v>
      </c>
      <c r="C715" s="16" t="s">
        <v>582</v>
      </c>
      <c r="D715" s="60">
        <v>1330</v>
      </c>
      <c r="E715" s="8">
        <f t="shared" si="22"/>
        <v>1396.5</v>
      </c>
      <c r="F715" s="61">
        <f t="shared" si="23"/>
        <v>1675.8</v>
      </c>
      <c r="G715" s="5"/>
    </row>
    <row r="716" spans="1:7" s="14" customFormat="1" ht="19.95" customHeight="1" x14ac:dyDescent="0.25">
      <c r="A716" s="26" t="s">
        <v>556</v>
      </c>
      <c r="B716" s="51">
        <v>93098616</v>
      </c>
      <c r="C716" s="16" t="s">
        <v>583</v>
      </c>
      <c r="D716" s="60">
        <v>952</v>
      </c>
      <c r="E716" s="8">
        <f t="shared" si="22"/>
        <v>999.6</v>
      </c>
      <c r="F716" s="61">
        <f t="shared" si="23"/>
        <v>1199.52</v>
      </c>
      <c r="G716" s="5"/>
    </row>
    <row r="717" spans="1:7" s="14" customFormat="1" ht="19.95" customHeight="1" x14ac:dyDescent="0.25">
      <c r="A717" s="26" t="s">
        <v>556</v>
      </c>
      <c r="B717" s="51">
        <v>93115207</v>
      </c>
      <c r="C717" s="16" t="s">
        <v>584</v>
      </c>
      <c r="D717" s="60">
        <v>611</v>
      </c>
      <c r="E717" s="8">
        <f t="shared" si="22"/>
        <v>641.55000000000007</v>
      </c>
      <c r="F717" s="61">
        <f t="shared" si="23"/>
        <v>769.86</v>
      </c>
      <c r="G717" s="5"/>
    </row>
    <row r="718" spans="1:7" s="14" customFormat="1" ht="19.95" customHeight="1" x14ac:dyDescent="0.25">
      <c r="A718" s="26" t="s">
        <v>556</v>
      </c>
      <c r="B718" s="51">
        <v>93105081</v>
      </c>
      <c r="C718" s="16" t="s">
        <v>585</v>
      </c>
      <c r="D718" s="60">
        <v>245</v>
      </c>
      <c r="E718" s="8">
        <f t="shared" si="22"/>
        <v>257.25</v>
      </c>
      <c r="F718" s="61">
        <f t="shared" si="23"/>
        <v>308.7</v>
      </c>
      <c r="G718" s="5"/>
    </row>
    <row r="719" spans="1:7" s="14" customFormat="1" ht="19.95" customHeight="1" x14ac:dyDescent="0.25">
      <c r="A719" s="26" t="s">
        <v>556</v>
      </c>
      <c r="B719" s="51">
        <v>93097343</v>
      </c>
      <c r="C719" s="16" t="s">
        <v>586</v>
      </c>
      <c r="D719" s="60">
        <v>701</v>
      </c>
      <c r="E719" s="8">
        <f t="shared" si="22"/>
        <v>736.05000000000007</v>
      </c>
      <c r="F719" s="61">
        <f t="shared" si="23"/>
        <v>883.2600000000001</v>
      </c>
      <c r="G719" s="5"/>
    </row>
    <row r="720" spans="1:7" s="14" customFormat="1" ht="19.95" customHeight="1" x14ac:dyDescent="0.25">
      <c r="A720" s="26" t="s">
        <v>556</v>
      </c>
      <c r="B720" s="51">
        <v>93108000</v>
      </c>
      <c r="C720" s="16" t="s">
        <v>587</v>
      </c>
      <c r="D720" s="60">
        <v>26</v>
      </c>
      <c r="E720" s="8">
        <f t="shared" si="22"/>
        <v>27.3</v>
      </c>
      <c r="F720" s="61">
        <f t="shared" si="23"/>
        <v>32.76</v>
      </c>
      <c r="G720" s="5"/>
    </row>
    <row r="721" spans="1:7" s="14" customFormat="1" ht="19.95" customHeight="1" x14ac:dyDescent="0.25">
      <c r="A721" s="26" t="s">
        <v>556</v>
      </c>
      <c r="B721" s="51">
        <v>93106956</v>
      </c>
      <c r="C721" s="16" t="s">
        <v>588</v>
      </c>
      <c r="D721" s="60">
        <v>24</v>
      </c>
      <c r="E721" s="8">
        <f t="shared" si="22"/>
        <v>25.200000000000003</v>
      </c>
      <c r="F721" s="61">
        <f t="shared" si="23"/>
        <v>30.240000000000002</v>
      </c>
      <c r="G721" s="5"/>
    </row>
    <row r="722" spans="1:7" s="14" customFormat="1" ht="19.95" customHeight="1" x14ac:dyDescent="0.25">
      <c r="A722" s="26" t="s">
        <v>556</v>
      </c>
      <c r="B722" s="51">
        <v>93108008</v>
      </c>
      <c r="C722" s="16" t="s">
        <v>589</v>
      </c>
      <c r="D722" s="60">
        <v>24</v>
      </c>
      <c r="E722" s="8">
        <f t="shared" si="22"/>
        <v>25.200000000000003</v>
      </c>
      <c r="F722" s="61">
        <f t="shared" si="23"/>
        <v>30.240000000000002</v>
      </c>
      <c r="G722" s="5"/>
    </row>
    <row r="723" spans="1:7" s="14" customFormat="1" ht="19.95" customHeight="1" x14ac:dyDescent="0.25">
      <c r="A723" s="26" t="s">
        <v>556</v>
      </c>
      <c r="B723" s="51">
        <v>93103617</v>
      </c>
      <c r="C723" s="16" t="s">
        <v>590</v>
      </c>
      <c r="D723" s="60">
        <v>238</v>
      </c>
      <c r="E723" s="8">
        <f t="shared" si="22"/>
        <v>249.9</v>
      </c>
      <c r="F723" s="61">
        <f t="shared" si="23"/>
        <v>299.88</v>
      </c>
      <c r="G723" s="5"/>
    </row>
    <row r="724" spans="1:7" s="14" customFormat="1" ht="19.95" customHeight="1" x14ac:dyDescent="0.25">
      <c r="A724" s="26" t="s">
        <v>556</v>
      </c>
      <c r="B724" s="51">
        <v>93108001</v>
      </c>
      <c r="C724" s="16" t="s">
        <v>591</v>
      </c>
      <c r="D724" s="60">
        <v>29</v>
      </c>
      <c r="E724" s="8">
        <f t="shared" si="22"/>
        <v>30.450000000000003</v>
      </c>
      <c r="F724" s="61">
        <f t="shared" si="23"/>
        <v>36.54</v>
      </c>
      <c r="G724" s="5"/>
    </row>
    <row r="725" spans="1:7" s="14" customFormat="1" ht="19.95" customHeight="1" x14ac:dyDescent="0.25">
      <c r="A725" s="26" t="s">
        <v>556</v>
      </c>
      <c r="B725" s="51">
        <v>93103626</v>
      </c>
      <c r="C725" s="16" t="s">
        <v>592</v>
      </c>
      <c r="D725" s="60">
        <v>164</v>
      </c>
      <c r="E725" s="8">
        <f t="shared" si="22"/>
        <v>172.20000000000002</v>
      </c>
      <c r="F725" s="61">
        <f t="shared" si="23"/>
        <v>206.64000000000001</v>
      </c>
      <c r="G725" s="5"/>
    </row>
    <row r="726" spans="1:7" s="14" customFormat="1" ht="19.95" customHeight="1" x14ac:dyDescent="0.25">
      <c r="A726" s="26" t="s">
        <v>556</v>
      </c>
      <c r="B726" s="51">
        <v>93106970</v>
      </c>
      <c r="C726" s="16" t="s">
        <v>593</v>
      </c>
      <c r="D726" s="60">
        <v>503</v>
      </c>
      <c r="E726" s="8">
        <f t="shared" si="22"/>
        <v>528.15</v>
      </c>
      <c r="F726" s="61">
        <f t="shared" si="23"/>
        <v>633.78</v>
      </c>
      <c r="G726" s="5"/>
    </row>
    <row r="727" spans="1:7" s="14" customFormat="1" ht="19.95" customHeight="1" x14ac:dyDescent="0.25">
      <c r="A727" s="26" t="s">
        <v>556</v>
      </c>
      <c r="B727" s="51">
        <v>93103625</v>
      </c>
      <c r="C727" s="16" t="s">
        <v>594</v>
      </c>
      <c r="D727" s="60">
        <v>140</v>
      </c>
      <c r="E727" s="8">
        <f t="shared" si="22"/>
        <v>147</v>
      </c>
      <c r="F727" s="61">
        <f t="shared" si="23"/>
        <v>176.4</v>
      </c>
      <c r="G727" s="5"/>
    </row>
    <row r="728" spans="1:7" s="14" customFormat="1" ht="19.95" customHeight="1" x14ac:dyDescent="0.25">
      <c r="A728" s="26" t="s">
        <v>556</v>
      </c>
      <c r="B728" s="51">
        <v>93111381</v>
      </c>
      <c r="C728" s="16" t="s">
        <v>595</v>
      </c>
      <c r="D728" s="60">
        <v>689</v>
      </c>
      <c r="E728" s="8">
        <f t="shared" si="22"/>
        <v>723.45</v>
      </c>
      <c r="F728" s="61">
        <f t="shared" si="23"/>
        <v>868.14</v>
      </c>
      <c r="G728" s="5"/>
    </row>
    <row r="729" spans="1:7" s="14" customFormat="1" ht="19.95" customHeight="1" x14ac:dyDescent="0.25">
      <c r="A729" s="26" t="s">
        <v>556</v>
      </c>
      <c r="B729" s="51">
        <v>93111387</v>
      </c>
      <c r="C729" s="16" t="s">
        <v>596</v>
      </c>
      <c r="D729" s="60">
        <v>367</v>
      </c>
      <c r="E729" s="8">
        <f t="shared" si="22"/>
        <v>385.35</v>
      </c>
      <c r="F729" s="61">
        <f t="shared" si="23"/>
        <v>462.42</v>
      </c>
      <c r="G729" s="5"/>
    </row>
    <row r="730" spans="1:7" s="14" customFormat="1" ht="19.95" customHeight="1" x14ac:dyDescent="0.25">
      <c r="A730" s="26" t="s">
        <v>556</v>
      </c>
      <c r="B730" s="51">
        <v>93110523</v>
      </c>
      <c r="C730" s="16" t="s">
        <v>597</v>
      </c>
      <c r="D730" s="60">
        <v>105</v>
      </c>
      <c r="E730" s="8">
        <f t="shared" si="22"/>
        <v>110.25</v>
      </c>
      <c r="F730" s="61">
        <f t="shared" si="23"/>
        <v>132.29999999999998</v>
      </c>
      <c r="G730" s="5"/>
    </row>
    <row r="731" spans="1:7" ht="19.95" customHeight="1" x14ac:dyDescent="0.25">
      <c r="F731" s="6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9" sqref="F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Алла Форсова</cp:lastModifiedBy>
  <cp:lastPrinted>2022-10-12T15:19:07Z</cp:lastPrinted>
  <dcterms:created xsi:type="dcterms:W3CDTF">2019-10-28T05:41:09Z</dcterms:created>
  <dcterms:modified xsi:type="dcterms:W3CDTF">2026-08-14T20:28:00Z</dcterms:modified>
</cp:coreProperties>
</file>